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G:\Arbeit\Promotion\Einreichung-Publikation\Suppl. material\"/>
    </mc:Choice>
  </mc:AlternateContent>
  <xr:revisionPtr revIDLastSave="0" documentId="13_ncr:1_{D5C2920B-C6A9-4CBB-8972-9CD81069A0F7}" xr6:coauthVersionLast="47" xr6:coauthVersionMax="47" xr10:uidLastSave="{00000000-0000-0000-0000-000000000000}"/>
  <bookViews>
    <workbookView xWindow="-120" yWindow="-120" windowWidth="29040" windowHeight="17520" xr2:uid="{00000000-000D-0000-FFFF-FFFF00000000}"/>
  </bookViews>
  <sheets>
    <sheet name="PATT - Base de datos" sheetId="1" r:id="rId1"/>
  </sheet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P5" i="1" l="1"/>
  <c r="AQ5" i="1"/>
  <c r="AR5" i="1"/>
  <c r="AS5" i="1"/>
  <c r="AP3" i="1"/>
  <c r="AQ3" i="1"/>
  <c r="AR3" i="1"/>
  <c r="AS3" i="1"/>
  <c r="AP4" i="1"/>
  <c r="AQ4" i="1"/>
  <c r="AR4" i="1"/>
  <c r="AS4" i="1"/>
  <c r="AP6" i="1"/>
  <c r="AQ6" i="1"/>
  <c r="AR6" i="1"/>
  <c r="AS6" i="1"/>
  <c r="AP7" i="1"/>
  <c r="AQ7" i="1"/>
  <c r="AR7" i="1"/>
  <c r="AS7" i="1"/>
  <c r="AP8" i="1"/>
  <c r="AQ8" i="1"/>
  <c r="AR8" i="1"/>
  <c r="AS8" i="1"/>
  <c r="AP9" i="1"/>
  <c r="AQ9" i="1"/>
  <c r="AR9" i="1"/>
  <c r="AS9" i="1"/>
  <c r="AP10" i="1"/>
  <c r="AQ10" i="1"/>
  <c r="AR10" i="1"/>
  <c r="AS10" i="1"/>
  <c r="AP11" i="1"/>
  <c r="AQ11" i="1"/>
  <c r="AR11" i="1"/>
  <c r="AS11" i="1"/>
  <c r="AP12" i="1"/>
  <c r="AQ12" i="1"/>
  <c r="AR12" i="1"/>
  <c r="AS12" i="1"/>
  <c r="AP13" i="1"/>
  <c r="AQ13" i="1"/>
  <c r="AR13" i="1"/>
  <c r="AS13" i="1"/>
  <c r="AP14" i="1"/>
  <c r="AQ14" i="1"/>
  <c r="AR14" i="1"/>
  <c r="AS14" i="1"/>
  <c r="AP15" i="1"/>
  <c r="AQ15" i="1"/>
  <c r="AR15" i="1"/>
  <c r="AS15" i="1"/>
  <c r="AP16" i="1"/>
  <c r="AQ16" i="1"/>
  <c r="AR16" i="1"/>
  <c r="AS16" i="1"/>
  <c r="AP17" i="1"/>
  <c r="AQ17" i="1"/>
  <c r="AR17" i="1"/>
  <c r="AS17" i="1"/>
  <c r="AP18" i="1"/>
  <c r="AQ18" i="1"/>
  <c r="AR18" i="1"/>
  <c r="AS18" i="1"/>
  <c r="AP19" i="1"/>
  <c r="AQ19" i="1"/>
  <c r="AR19" i="1"/>
  <c r="AS19" i="1"/>
  <c r="AP20" i="1"/>
  <c r="AQ20" i="1"/>
  <c r="AR20" i="1"/>
  <c r="AS20" i="1"/>
  <c r="AP21" i="1"/>
  <c r="AQ21" i="1"/>
  <c r="AR21" i="1"/>
  <c r="AS21" i="1"/>
  <c r="AP22" i="1"/>
  <c r="AQ22" i="1"/>
  <c r="AR22" i="1"/>
  <c r="AS22" i="1"/>
  <c r="AP23" i="1"/>
  <c r="AQ23" i="1"/>
  <c r="AR23" i="1"/>
  <c r="AS23" i="1"/>
  <c r="AP24" i="1"/>
  <c r="AQ24" i="1"/>
  <c r="AR24" i="1"/>
  <c r="AS24" i="1"/>
  <c r="AP25" i="1"/>
  <c r="AQ25" i="1"/>
  <c r="AR25" i="1"/>
  <c r="AS25" i="1"/>
  <c r="AP26" i="1"/>
  <c r="AQ26" i="1"/>
  <c r="AR26" i="1"/>
  <c r="AS26" i="1"/>
  <c r="AP27" i="1"/>
  <c r="AQ27" i="1"/>
  <c r="AR27" i="1"/>
  <c r="AS27" i="1"/>
  <c r="AP28" i="1"/>
  <c r="AQ28" i="1"/>
  <c r="AR28" i="1"/>
  <c r="AS28" i="1"/>
  <c r="AP29" i="1"/>
  <c r="AQ29" i="1"/>
  <c r="AR29" i="1"/>
  <c r="AS29" i="1"/>
  <c r="AP30" i="1"/>
  <c r="AQ30" i="1"/>
  <c r="AR30" i="1"/>
  <c r="AS30" i="1"/>
  <c r="AP31" i="1"/>
  <c r="AQ31" i="1"/>
  <c r="AR31" i="1"/>
  <c r="AS31" i="1"/>
  <c r="AP32" i="1"/>
  <c r="AQ32" i="1"/>
  <c r="AR32" i="1"/>
  <c r="AS32" i="1"/>
  <c r="AP33" i="1"/>
  <c r="AQ33" i="1"/>
  <c r="AR33" i="1"/>
  <c r="AS33" i="1"/>
  <c r="AP34" i="1"/>
  <c r="AQ34" i="1"/>
  <c r="AR34" i="1"/>
  <c r="AS34" i="1"/>
  <c r="AP35" i="1"/>
  <c r="AQ35" i="1"/>
  <c r="AR35" i="1"/>
  <c r="AS35" i="1"/>
  <c r="AP36" i="1"/>
  <c r="AQ36" i="1"/>
  <c r="AR36" i="1"/>
  <c r="AS36" i="1"/>
  <c r="AP37" i="1"/>
  <c r="AQ37" i="1"/>
  <c r="AR37" i="1"/>
  <c r="AS37" i="1"/>
  <c r="AP38" i="1"/>
  <c r="AQ38" i="1"/>
  <c r="AR38" i="1"/>
  <c r="AS38" i="1"/>
  <c r="AP39" i="1"/>
  <c r="AQ39" i="1"/>
  <c r="AR39" i="1"/>
  <c r="AS39" i="1"/>
  <c r="AP40" i="1"/>
  <c r="AQ40" i="1"/>
  <c r="AR40" i="1"/>
  <c r="AS40" i="1"/>
  <c r="AP41" i="1"/>
  <c r="AQ41" i="1"/>
  <c r="AR41" i="1"/>
  <c r="AS41" i="1"/>
  <c r="AP42" i="1"/>
  <c r="AQ42" i="1"/>
  <c r="AR42" i="1"/>
  <c r="AS42" i="1"/>
  <c r="AP43" i="1"/>
  <c r="AQ43" i="1"/>
  <c r="AR43" i="1"/>
  <c r="AS43" i="1"/>
  <c r="AP44" i="1"/>
  <c r="AQ44" i="1"/>
  <c r="AR44" i="1"/>
  <c r="AS44" i="1"/>
  <c r="AP45" i="1"/>
  <c r="AQ45" i="1"/>
  <c r="AR45" i="1"/>
  <c r="AS45" i="1"/>
  <c r="AP46" i="1"/>
  <c r="AQ46" i="1"/>
  <c r="AR46" i="1"/>
  <c r="AS46" i="1"/>
  <c r="AP47" i="1"/>
  <c r="AQ47" i="1"/>
  <c r="AR47" i="1"/>
  <c r="AS47" i="1"/>
  <c r="AP48" i="1"/>
  <c r="AQ48" i="1"/>
  <c r="AR48" i="1"/>
  <c r="AS48" i="1"/>
  <c r="AP49" i="1"/>
  <c r="AQ49" i="1"/>
  <c r="AR49" i="1"/>
  <c r="AS49" i="1"/>
  <c r="AP50" i="1"/>
  <c r="AQ50" i="1"/>
  <c r="AR50" i="1"/>
  <c r="AS50" i="1"/>
  <c r="AP51" i="1"/>
  <c r="AQ51" i="1"/>
  <c r="AR51" i="1"/>
  <c r="AS51" i="1"/>
  <c r="AP52" i="1"/>
  <c r="AQ52" i="1"/>
  <c r="AR52" i="1"/>
  <c r="AS52" i="1"/>
  <c r="AP53" i="1"/>
  <c r="AQ53" i="1"/>
  <c r="AR53" i="1"/>
  <c r="AS53" i="1"/>
  <c r="AP54" i="1"/>
  <c r="AQ54" i="1"/>
  <c r="AR54" i="1"/>
  <c r="AS54" i="1"/>
  <c r="AP55" i="1"/>
  <c r="AQ55" i="1"/>
  <c r="AR55" i="1"/>
  <c r="AS55" i="1"/>
  <c r="AP56" i="1"/>
  <c r="AQ56" i="1"/>
  <c r="AR56" i="1"/>
  <c r="AS56" i="1"/>
  <c r="AP57" i="1"/>
  <c r="AQ57" i="1"/>
  <c r="AR57" i="1"/>
  <c r="AS57" i="1"/>
  <c r="AP58" i="1"/>
  <c r="AQ58" i="1"/>
  <c r="AR58" i="1"/>
  <c r="AS58" i="1"/>
  <c r="AP59" i="1"/>
  <c r="AQ59" i="1"/>
  <c r="AR59" i="1"/>
  <c r="AS59" i="1"/>
  <c r="AP60" i="1"/>
  <c r="AQ60" i="1"/>
  <c r="AR60" i="1"/>
  <c r="AS60" i="1"/>
  <c r="AP61" i="1"/>
  <c r="AQ61" i="1"/>
  <c r="AR61" i="1"/>
  <c r="AS61" i="1"/>
  <c r="AP62" i="1"/>
  <c r="AQ62" i="1"/>
  <c r="AR62" i="1"/>
  <c r="AS62" i="1"/>
  <c r="AP63" i="1"/>
  <c r="AQ63" i="1"/>
  <c r="AR63" i="1"/>
  <c r="AS63" i="1"/>
  <c r="AP64" i="1"/>
  <c r="AQ64" i="1"/>
  <c r="AR64" i="1"/>
  <c r="AS64" i="1"/>
  <c r="AP65" i="1"/>
  <c r="AQ65" i="1"/>
  <c r="AR65" i="1"/>
  <c r="AS65" i="1"/>
  <c r="AP66" i="1"/>
  <c r="AQ66" i="1"/>
  <c r="AR66" i="1"/>
  <c r="AS66" i="1"/>
  <c r="AP67" i="1"/>
  <c r="AQ67" i="1"/>
  <c r="AR67" i="1"/>
  <c r="AS67" i="1"/>
  <c r="AP68" i="1"/>
  <c r="AQ68" i="1"/>
  <c r="AR68" i="1"/>
  <c r="AS68" i="1"/>
  <c r="AP69" i="1"/>
  <c r="AQ69" i="1"/>
  <c r="AR69" i="1"/>
  <c r="AS69" i="1"/>
  <c r="AP70" i="1"/>
  <c r="AQ70" i="1"/>
  <c r="AR70" i="1"/>
  <c r="AS70" i="1"/>
  <c r="AP71" i="1"/>
  <c r="AQ71" i="1"/>
  <c r="AR71" i="1"/>
  <c r="AS71" i="1"/>
  <c r="AP72" i="1"/>
  <c r="AQ72" i="1"/>
  <c r="AR72" i="1"/>
  <c r="AS72" i="1"/>
  <c r="AP73" i="1"/>
  <c r="AQ73" i="1"/>
  <c r="AR73" i="1"/>
  <c r="AS73" i="1"/>
  <c r="AP74" i="1"/>
  <c r="AQ74" i="1"/>
  <c r="AR74" i="1"/>
  <c r="AS74" i="1"/>
  <c r="AP75" i="1"/>
  <c r="AQ75" i="1"/>
  <c r="AR75" i="1"/>
  <c r="AS75" i="1"/>
  <c r="AP76" i="1"/>
  <c r="AQ76" i="1"/>
  <c r="AR76" i="1"/>
  <c r="AS76" i="1"/>
  <c r="AP77" i="1"/>
  <c r="AQ77" i="1"/>
  <c r="AR77" i="1"/>
  <c r="AS77" i="1"/>
  <c r="AP78" i="1"/>
  <c r="AQ78" i="1"/>
  <c r="AR78" i="1"/>
  <c r="AS78" i="1"/>
  <c r="AP79" i="1"/>
  <c r="AQ79" i="1"/>
  <c r="AR79" i="1"/>
  <c r="AS79" i="1"/>
  <c r="AP80" i="1"/>
  <c r="AQ80" i="1"/>
  <c r="AR80" i="1"/>
  <c r="AS80" i="1"/>
  <c r="AP81" i="1"/>
  <c r="AQ81" i="1"/>
  <c r="AR81" i="1"/>
  <c r="AS81" i="1"/>
  <c r="AP82" i="1"/>
  <c r="AQ82" i="1"/>
  <c r="AR82" i="1"/>
  <c r="AS82" i="1"/>
  <c r="AP83" i="1"/>
  <c r="AQ83" i="1"/>
  <c r="AR83" i="1"/>
  <c r="AS83" i="1"/>
  <c r="AP84" i="1"/>
  <c r="AQ84" i="1"/>
  <c r="AR84" i="1"/>
  <c r="AS84" i="1"/>
  <c r="AP85" i="1"/>
  <c r="AQ85" i="1"/>
  <c r="AR85" i="1"/>
  <c r="AS85" i="1"/>
  <c r="AP86" i="1"/>
  <c r="AQ86" i="1"/>
  <c r="AR86" i="1"/>
  <c r="AS86" i="1"/>
  <c r="AP87" i="1"/>
  <c r="AQ87" i="1"/>
  <c r="AR87" i="1"/>
  <c r="AS87" i="1"/>
  <c r="AP88" i="1"/>
  <c r="AQ88" i="1"/>
  <c r="AR88" i="1"/>
  <c r="AS88" i="1"/>
  <c r="AP89" i="1"/>
  <c r="AQ89" i="1"/>
  <c r="AR89" i="1"/>
  <c r="AS89" i="1"/>
  <c r="AP90" i="1"/>
  <c r="AQ90" i="1"/>
  <c r="AR90" i="1"/>
  <c r="AS90" i="1"/>
  <c r="AP91" i="1"/>
  <c r="AQ91" i="1"/>
  <c r="AR91" i="1"/>
  <c r="AS91" i="1"/>
  <c r="AP92" i="1"/>
  <c r="AQ92" i="1"/>
  <c r="AR92" i="1"/>
  <c r="AS92" i="1"/>
  <c r="AP93" i="1"/>
  <c r="AQ93" i="1"/>
  <c r="AR93" i="1"/>
  <c r="AS93" i="1"/>
  <c r="AP94" i="1"/>
  <c r="AQ94" i="1"/>
  <c r="AR94" i="1"/>
  <c r="AS94" i="1"/>
  <c r="AP95" i="1"/>
  <c r="AQ95" i="1"/>
  <c r="AR95" i="1"/>
  <c r="AS95" i="1"/>
  <c r="AP96" i="1"/>
  <c r="AQ96" i="1"/>
  <c r="AR96" i="1"/>
  <c r="AS96" i="1"/>
  <c r="AP97" i="1"/>
  <c r="AQ97" i="1"/>
  <c r="AR97" i="1"/>
  <c r="AS97" i="1"/>
  <c r="AP98" i="1"/>
  <c r="AQ98" i="1"/>
  <c r="AR98" i="1"/>
  <c r="AS98" i="1"/>
  <c r="AP99" i="1"/>
  <c r="AQ99" i="1"/>
  <c r="AR99" i="1"/>
  <c r="AS99" i="1"/>
  <c r="AP100" i="1"/>
  <c r="AQ100" i="1"/>
  <c r="AR100" i="1"/>
  <c r="AS100" i="1"/>
  <c r="AP101" i="1"/>
  <c r="AQ101" i="1"/>
  <c r="AR101" i="1"/>
  <c r="AS101" i="1"/>
  <c r="AP102" i="1"/>
  <c r="AQ102" i="1"/>
  <c r="AR102" i="1"/>
  <c r="AS102" i="1"/>
  <c r="AP103" i="1"/>
  <c r="AQ103" i="1"/>
  <c r="AR103" i="1"/>
  <c r="AS103" i="1"/>
  <c r="AP104" i="1"/>
  <c r="AQ104" i="1"/>
  <c r="AR104" i="1"/>
  <c r="AS104" i="1"/>
  <c r="AP105" i="1"/>
  <c r="AQ105" i="1"/>
  <c r="AR105" i="1"/>
  <c r="AS105" i="1"/>
  <c r="AP106" i="1"/>
  <c r="AQ106" i="1"/>
  <c r="AR106" i="1"/>
  <c r="AS106" i="1"/>
  <c r="AP107" i="1"/>
  <c r="AQ107" i="1"/>
  <c r="AR107" i="1"/>
  <c r="AS107" i="1"/>
  <c r="AP108" i="1"/>
  <c r="AQ108" i="1"/>
  <c r="AR108" i="1"/>
  <c r="AS108" i="1"/>
  <c r="AP109" i="1"/>
  <c r="AQ109" i="1"/>
  <c r="AR109" i="1"/>
  <c r="AS109" i="1"/>
  <c r="AP110" i="1"/>
  <c r="AQ110" i="1"/>
  <c r="AR110" i="1"/>
  <c r="AS110" i="1"/>
  <c r="AP111" i="1"/>
  <c r="AQ111" i="1"/>
  <c r="AR111" i="1"/>
  <c r="AS111" i="1"/>
  <c r="AP112" i="1"/>
  <c r="AQ112" i="1"/>
  <c r="AR112" i="1"/>
  <c r="AS112" i="1"/>
  <c r="AP113" i="1"/>
  <c r="AQ113" i="1"/>
  <c r="AR113" i="1"/>
  <c r="AS113" i="1"/>
  <c r="AP114" i="1"/>
  <c r="AQ114" i="1"/>
  <c r="AR114" i="1"/>
  <c r="AS114" i="1"/>
  <c r="AP115" i="1"/>
  <c r="AQ115" i="1"/>
  <c r="AR115" i="1"/>
  <c r="AS115" i="1"/>
  <c r="AP116" i="1"/>
  <c r="AQ116" i="1"/>
  <c r="AR116" i="1"/>
  <c r="AS116" i="1"/>
  <c r="AP117" i="1"/>
  <c r="AQ117" i="1"/>
  <c r="AR117" i="1"/>
  <c r="AS117" i="1"/>
  <c r="AP118" i="1"/>
  <c r="AQ118" i="1"/>
  <c r="AR118" i="1"/>
  <c r="AS118" i="1"/>
  <c r="AP119" i="1"/>
  <c r="AQ119" i="1"/>
  <c r="AR119" i="1"/>
  <c r="AS119" i="1"/>
  <c r="AP120" i="1"/>
  <c r="AQ120" i="1"/>
  <c r="AR120" i="1"/>
  <c r="AS120" i="1"/>
  <c r="AP121" i="1"/>
  <c r="AQ121" i="1"/>
  <c r="AR121" i="1"/>
  <c r="AS121" i="1"/>
  <c r="AP122" i="1"/>
  <c r="AQ122" i="1"/>
  <c r="AR122" i="1"/>
  <c r="AS122" i="1"/>
  <c r="AP123" i="1"/>
  <c r="AQ123" i="1"/>
  <c r="AR123" i="1"/>
  <c r="AS123" i="1"/>
  <c r="AP124" i="1"/>
  <c r="AQ124" i="1"/>
  <c r="AR124" i="1"/>
  <c r="AS124" i="1"/>
  <c r="AP125" i="1"/>
  <c r="AQ125" i="1"/>
  <c r="AR125" i="1"/>
  <c r="AS125" i="1"/>
  <c r="AP126" i="1"/>
  <c r="AQ126" i="1"/>
  <c r="AR126" i="1"/>
  <c r="AS126" i="1"/>
  <c r="AP127" i="1"/>
  <c r="AQ127" i="1"/>
  <c r="AR127" i="1"/>
  <c r="AS127" i="1"/>
  <c r="AP128" i="1"/>
  <c r="AQ128" i="1"/>
  <c r="AR128" i="1"/>
  <c r="AS128" i="1"/>
  <c r="AP129" i="1"/>
  <c r="AQ129" i="1"/>
  <c r="AR129" i="1"/>
  <c r="AS129" i="1"/>
  <c r="AP130" i="1"/>
  <c r="AQ130" i="1"/>
  <c r="AR130" i="1"/>
  <c r="AS130" i="1"/>
  <c r="AP131" i="1"/>
  <c r="AQ131" i="1"/>
  <c r="AR131" i="1"/>
  <c r="AS131" i="1"/>
  <c r="AP132" i="1"/>
  <c r="AQ132" i="1"/>
  <c r="AR132" i="1"/>
  <c r="AS132" i="1"/>
  <c r="AP133" i="1"/>
  <c r="AQ133" i="1"/>
  <c r="AR133" i="1"/>
  <c r="AS133" i="1"/>
  <c r="AP134" i="1"/>
  <c r="AQ134" i="1"/>
  <c r="AR134" i="1"/>
  <c r="AS134" i="1"/>
  <c r="AP135" i="1"/>
  <c r="AQ135" i="1"/>
  <c r="AR135" i="1"/>
  <c r="AS135" i="1"/>
  <c r="AP136" i="1"/>
  <c r="AQ136" i="1"/>
  <c r="AR136" i="1"/>
  <c r="AS136" i="1"/>
  <c r="AP137" i="1"/>
  <c r="AQ137" i="1"/>
  <c r="AR137" i="1"/>
  <c r="AS137" i="1"/>
  <c r="AP138" i="1"/>
  <c r="AQ138" i="1"/>
  <c r="AR138" i="1"/>
  <c r="AS138" i="1"/>
  <c r="AP139" i="1"/>
  <c r="AQ139" i="1"/>
  <c r="AR139" i="1"/>
  <c r="AS139" i="1"/>
  <c r="AP140" i="1"/>
  <c r="AQ140" i="1"/>
  <c r="AR140" i="1"/>
  <c r="AS140" i="1"/>
  <c r="AP141" i="1"/>
  <c r="AQ141" i="1"/>
  <c r="AR141" i="1"/>
  <c r="AS141" i="1"/>
  <c r="AP142" i="1"/>
  <c r="AQ142" i="1"/>
  <c r="AR142" i="1"/>
  <c r="AS142" i="1"/>
  <c r="AP143" i="1"/>
  <c r="AQ143" i="1"/>
  <c r="AR143" i="1"/>
  <c r="AS143" i="1"/>
  <c r="AP144" i="1"/>
  <c r="AQ144" i="1"/>
  <c r="AR144" i="1"/>
  <c r="AS144" i="1"/>
  <c r="AP145" i="1"/>
  <c r="AQ145" i="1"/>
  <c r="AR145" i="1"/>
  <c r="AS145" i="1"/>
  <c r="AP146" i="1"/>
  <c r="AQ146" i="1"/>
  <c r="AR146" i="1"/>
  <c r="AS146" i="1"/>
  <c r="AP147" i="1"/>
  <c r="AQ147" i="1"/>
  <c r="AR147" i="1"/>
  <c r="AS147" i="1"/>
  <c r="AP148" i="1"/>
  <c r="AQ148" i="1"/>
  <c r="AR148" i="1"/>
  <c r="AS148" i="1"/>
  <c r="AP149" i="1"/>
  <c r="AQ149" i="1"/>
  <c r="AR149" i="1"/>
  <c r="AS149" i="1"/>
  <c r="AP150" i="1"/>
  <c r="AQ150" i="1"/>
  <c r="AR150" i="1"/>
  <c r="AS150" i="1"/>
  <c r="AP151" i="1"/>
  <c r="AQ151" i="1"/>
  <c r="AR151" i="1"/>
  <c r="AS151" i="1"/>
  <c r="AP152" i="1"/>
  <c r="AQ152" i="1"/>
  <c r="AR152" i="1"/>
  <c r="AS152" i="1"/>
  <c r="AP153" i="1"/>
  <c r="AQ153" i="1"/>
  <c r="AR153" i="1"/>
  <c r="AS153" i="1"/>
  <c r="AP154" i="1"/>
  <c r="AQ154" i="1"/>
  <c r="AR154" i="1"/>
  <c r="AS154" i="1"/>
  <c r="AP155" i="1"/>
  <c r="AQ155" i="1"/>
  <c r="AR155" i="1"/>
  <c r="AS155" i="1"/>
  <c r="AP156" i="1"/>
  <c r="AQ156" i="1"/>
  <c r="AR156" i="1"/>
  <c r="AS156" i="1"/>
  <c r="AP157" i="1"/>
  <c r="AQ157" i="1"/>
  <c r="AR157" i="1"/>
  <c r="AS157" i="1"/>
  <c r="AP158" i="1"/>
  <c r="AQ158" i="1"/>
  <c r="AR158" i="1"/>
  <c r="AS158" i="1"/>
  <c r="AP159" i="1"/>
  <c r="AQ159" i="1"/>
  <c r="AR159" i="1"/>
  <c r="AS159" i="1"/>
  <c r="AP160" i="1"/>
  <c r="AQ160" i="1"/>
  <c r="AR160" i="1"/>
  <c r="AS160" i="1"/>
  <c r="AP161" i="1"/>
  <c r="AQ161" i="1"/>
  <c r="AR161" i="1"/>
  <c r="AS161" i="1"/>
  <c r="AP162" i="1"/>
  <c r="AQ162" i="1"/>
  <c r="AR162" i="1"/>
  <c r="AS162" i="1"/>
  <c r="AP163" i="1"/>
  <c r="AQ163" i="1"/>
  <c r="AR163" i="1"/>
  <c r="AS163" i="1"/>
  <c r="AP164" i="1"/>
  <c r="AQ164" i="1"/>
  <c r="AR164" i="1"/>
  <c r="AS164" i="1"/>
  <c r="AP165" i="1"/>
  <c r="AQ165" i="1"/>
  <c r="AR165" i="1"/>
  <c r="AS165" i="1"/>
  <c r="AP166" i="1"/>
  <c r="AQ166" i="1"/>
  <c r="AR166" i="1"/>
  <c r="AS166" i="1"/>
  <c r="AP167" i="1"/>
  <c r="AQ167" i="1"/>
  <c r="AR167" i="1"/>
  <c r="AS167" i="1"/>
  <c r="AP168" i="1"/>
  <c r="AQ168" i="1"/>
  <c r="AR168" i="1"/>
  <c r="AS168" i="1"/>
  <c r="AP169" i="1"/>
  <c r="AQ169" i="1"/>
  <c r="AR169" i="1"/>
  <c r="AS169" i="1"/>
  <c r="AP170" i="1"/>
  <c r="AQ170" i="1"/>
  <c r="AR170" i="1"/>
  <c r="AS170" i="1"/>
  <c r="AP171" i="1"/>
  <c r="AQ171" i="1"/>
  <c r="AR171" i="1"/>
  <c r="AS171" i="1"/>
  <c r="AP172" i="1"/>
  <c r="AQ172" i="1"/>
  <c r="AR172" i="1"/>
  <c r="AS172" i="1"/>
  <c r="AP173" i="1"/>
  <c r="AQ173" i="1"/>
  <c r="AR173" i="1"/>
  <c r="AS173" i="1"/>
  <c r="AP174" i="1"/>
  <c r="AQ174" i="1"/>
  <c r="AR174" i="1"/>
  <c r="AS174" i="1"/>
  <c r="AP175" i="1"/>
  <c r="AQ175" i="1"/>
  <c r="AR175" i="1"/>
  <c r="AS175" i="1"/>
  <c r="AP176" i="1"/>
  <c r="AQ176" i="1"/>
  <c r="AR176" i="1"/>
  <c r="AS176" i="1"/>
  <c r="AP177" i="1"/>
  <c r="AQ177" i="1"/>
  <c r="AR177" i="1"/>
  <c r="AS177" i="1"/>
  <c r="AP178" i="1"/>
  <c r="AQ178" i="1"/>
  <c r="AR178" i="1"/>
  <c r="AS178" i="1"/>
  <c r="AP179" i="1"/>
  <c r="AQ179" i="1"/>
  <c r="AR179" i="1"/>
  <c r="AS179" i="1"/>
  <c r="AP180" i="1"/>
  <c r="AQ180" i="1"/>
  <c r="AR180" i="1"/>
  <c r="AS180" i="1"/>
  <c r="AP181" i="1"/>
  <c r="AQ181" i="1"/>
  <c r="AR181" i="1"/>
  <c r="AS181" i="1"/>
  <c r="AP182" i="1"/>
  <c r="AQ182" i="1"/>
  <c r="AR182" i="1"/>
  <c r="AS182" i="1"/>
  <c r="AP183" i="1"/>
  <c r="AQ183" i="1"/>
  <c r="AR183" i="1"/>
  <c r="AS183" i="1"/>
  <c r="AP184" i="1"/>
  <c r="AQ184" i="1"/>
  <c r="AR184" i="1"/>
  <c r="AS184" i="1"/>
  <c r="AP185" i="1"/>
  <c r="AQ185" i="1"/>
  <c r="AR185" i="1"/>
  <c r="AS185" i="1"/>
  <c r="AP186" i="1"/>
  <c r="AQ186" i="1"/>
  <c r="AR186" i="1"/>
  <c r="AS186" i="1"/>
  <c r="AP187" i="1"/>
  <c r="AQ187" i="1"/>
  <c r="AR187" i="1"/>
  <c r="AS187" i="1"/>
  <c r="AP188" i="1"/>
  <c r="AQ188" i="1"/>
  <c r="AR188" i="1"/>
  <c r="AS188" i="1"/>
  <c r="AP189" i="1"/>
  <c r="AQ189" i="1"/>
  <c r="AR189" i="1"/>
  <c r="AS189" i="1"/>
  <c r="AP190" i="1"/>
  <c r="AQ190" i="1"/>
  <c r="AR190" i="1"/>
  <c r="AS190" i="1"/>
  <c r="AP191" i="1"/>
  <c r="AQ191" i="1"/>
  <c r="AR191" i="1"/>
  <c r="AS191" i="1"/>
  <c r="AP192" i="1"/>
  <c r="AQ192" i="1"/>
  <c r="AR192" i="1"/>
  <c r="AS192" i="1"/>
  <c r="AP193" i="1"/>
  <c r="AQ193" i="1"/>
  <c r="AR193" i="1"/>
  <c r="AS193" i="1"/>
  <c r="AP194" i="1"/>
  <c r="AQ194" i="1"/>
  <c r="AR194" i="1"/>
  <c r="AS194" i="1"/>
  <c r="AP195" i="1"/>
  <c r="AQ195" i="1"/>
  <c r="AR195" i="1"/>
  <c r="AS195" i="1"/>
  <c r="AP196" i="1"/>
  <c r="AQ196" i="1"/>
  <c r="AR196" i="1"/>
  <c r="AS196" i="1"/>
  <c r="AP197" i="1"/>
  <c r="AQ197" i="1"/>
  <c r="AR197" i="1"/>
  <c r="AS197" i="1"/>
  <c r="AP198" i="1"/>
  <c r="AQ198" i="1"/>
  <c r="AR198" i="1"/>
  <c r="AS198" i="1"/>
  <c r="AP199" i="1"/>
  <c r="AQ199" i="1"/>
  <c r="AR199" i="1"/>
  <c r="AS199" i="1"/>
  <c r="AP200" i="1"/>
  <c r="AQ200" i="1"/>
  <c r="AR200" i="1"/>
  <c r="AS200" i="1"/>
  <c r="AP201" i="1"/>
  <c r="AQ201" i="1"/>
  <c r="AR201" i="1"/>
  <c r="AS201" i="1"/>
  <c r="AP202" i="1"/>
  <c r="AQ202" i="1"/>
  <c r="AR202" i="1"/>
  <c r="AS202" i="1"/>
  <c r="AP203" i="1"/>
  <c r="AQ203" i="1"/>
  <c r="AR203" i="1"/>
  <c r="AS203" i="1"/>
  <c r="AP204" i="1"/>
  <c r="AQ204" i="1"/>
  <c r="AR204" i="1"/>
  <c r="AS204" i="1"/>
  <c r="AP205" i="1"/>
  <c r="AQ205" i="1"/>
  <c r="AR205" i="1"/>
  <c r="AS205" i="1"/>
  <c r="AP206" i="1"/>
  <c r="AQ206" i="1"/>
  <c r="AR206" i="1"/>
  <c r="AS206" i="1"/>
  <c r="AP207" i="1"/>
  <c r="AQ207" i="1"/>
  <c r="AR207" i="1"/>
  <c r="AS207" i="1"/>
  <c r="AP208" i="1"/>
  <c r="AQ208" i="1"/>
  <c r="AR208" i="1"/>
  <c r="AS208" i="1"/>
  <c r="AP209" i="1"/>
  <c r="AQ209" i="1"/>
  <c r="AR209" i="1"/>
  <c r="AS209" i="1"/>
  <c r="AP210" i="1"/>
  <c r="AQ210" i="1"/>
  <c r="AR210" i="1"/>
  <c r="AS210" i="1"/>
  <c r="AP211" i="1"/>
  <c r="AQ211" i="1"/>
  <c r="AR211" i="1"/>
  <c r="AS211" i="1"/>
  <c r="AP212" i="1"/>
  <c r="AQ212" i="1"/>
  <c r="AR212" i="1"/>
  <c r="AS212" i="1"/>
  <c r="AP213" i="1"/>
  <c r="AQ213" i="1"/>
  <c r="AR213" i="1"/>
  <c r="AS213" i="1"/>
  <c r="AP214" i="1"/>
  <c r="AQ214" i="1"/>
  <c r="AR214" i="1"/>
  <c r="AS214" i="1"/>
  <c r="AP215" i="1"/>
  <c r="AQ215" i="1"/>
  <c r="AR215" i="1"/>
  <c r="AS215" i="1"/>
  <c r="AP216" i="1"/>
  <c r="AQ216" i="1"/>
  <c r="AR216" i="1"/>
  <c r="AS216" i="1"/>
  <c r="AP217" i="1"/>
  <c r="AQ217" i="1"/>
  <c r="AR217" i="1"/>
  <c r="AS217" i="1"/>
  <c r="AP218" i="1"/>
  <c r="AQ218" i="1"/>
  <c r="AR218" i="1"/>
  <c r="AS218" i="1"/>
  <c r="AP219" i="1"/>
  <c r="AQ219" i="1"/>
  <c r="AR219" i="1"/>
  <c r="AS219" i="1"/>
  <c r="AP220" i="1"/>
  <c r="AQ220" i="1"/>
  <c r="AR220" i="1"/>
  <c r="AS220" i="1"/>
  <c r="AP221" i="1"/>
  <c r="AQ221" i="1"/>
  <c r="AR221" i="1"/>
  <c r="AS221" i="1"/>
  <c r="AP222" i="1"/>
  <c r="AQ222" i="1"/>
  <c r="AR222" i="1"/>
  <c r="AS222" i="1"/>
  <c r="AP223" i="1"/>
  <c r="AQ223" i="1"/>
  <c r="AR223" i="1"/>
  <c r="AS223" i="1"/>
  <c r="AP224" i="1"/>
  <c r="AQ224" i="1"/>
  <c r="AR224" i="1"/>
  <c r="AS224" i="1"/>
  <c r="AP225" i="1"/>
  <c r="AQ225" i="1"/>
  <c r="AR225" i="1"/>
  <c r="AS225" i="1"/>
  <c r="AP226" i="1"/>
  <c r="AQ226" i="1"/>
  <c r="AR226" i="1"/>
  <c r="AS226" i="1"/>
  <c r="AP227" i="1"/>
  <c r="AQ227" i="1"/>
  <c r="AR227" i="1"/>
  <c r="AS227" i="1"/>
  <c r="AP228" i="1"/>
  <c r="AQ228" i="1"/>
  <c r="AR228" i="1"/>
  <c r="AS228" i="1"/>
  <c r="AP229" i="1"/>
  <c r="AQ229" i="1"/>
  <c r="AR229" i="1"/>
  <c r="AS229" i="1"/>
  <c r="AP230" i="1"/>
  <c r="AQ230" i="1"/>
  <c r="AR230" i="1"/>
  <c r="AS230" i="1"/>
  <c r="AP231" i="1"/>
  <c r="AQ231" i="1"/>
  <c r="AR231" i="1"/>
  <c r="AS231" i="1"/>
  <c r="AP232" i="1"/>
  <c r="AQ232" i="1"/>
  <c r="AR232" i="1"/>
  <c r="AS232" i="1"/>
  <c r="AP233" i="1"/>
  <c r="AQ233" i="1"/>
  <c r="AR233" i="1"/>
  <c r="AS233" i="1"/>
  <c r="AP234" i="1"/>
  <c r="AQ234" i="1"/>
  <c r="AR234" i="1"/>
  <c r="AS234" i="1"/>
  <c r="AP235" i="1"/>
  <c r="AQ235" i="1"/>
  <c r="AR235" i="1"/>
  <c r="AS235" i="1"/>
  <c r="AP236" i="1"/>
  <c r="AQ236" i="1"/>
  <c r="AR236" i="1"/>
  <c r="AS236" i="1"/>
  <c r="AP237" i="1"/>
  <c r="AQ237" i="1"/>
  <c r="AR237" i="1"/>
  <c r="AS237" i="1"/>
  <c r="AP238" i="1"/>
  <c r="AQ238" i="1"/>
  <c r="AR238" i="1"/>
  <c r="AS238" i="1"/>
  <c r="AP239" i="1"/>
  <c r="AQ239" i="1"/>
  <c r="AR239" i="1"/>
  <c r="AS239" i="1"/>
  <c r="AP240" i="1"/>
  <c r="AQ240" i="1"/>
  <c r="AR240" i="1"/>
  <c r="AS240" i="1"/>
  <c r="AP241" i="1"/>
  <c r="AQ241" i="1"/>
  <c r="AR241" i="1"/>
  <c r="AS241" i="1"/>
  <c r="AP242" i="1"/>
  <c r="AQ242" i="1"/>
  <c r="AR242" i="1"/>
  <c r="AS242" i="1"/>
  <c r="AP243" i="1"/>
  <c r="AQ243" i="1"/>
  <c r="AR243" i="1"/>
  <c r="AS243" i="1"/>
  <c r="AP244" i="1"/>
  <c r="AQ244" i="1"/>
  <c r="AR244" i="1"/>
  <c r="AS244" i="1"/>
  <c r="AP245" i="1"/>
  <c r="AQ245" i="1"/>
  <c r="AR245" i="1"/>
  <c r="AS245" i="1"/>
  <c r="AP246" i="1"/>
  <c r="AQ246" i="1"/>
  <c r="AR246" i="1"/>
  <c r="AS246" i="1"/>
  <c r="AP247" i="1"/>
  <c r="AQ247" i="1"/>
  <c r="AR247" i="1"/>
  <c r="AS247" i="1"/>
  <c r="AP248" i="1"/>
  <c r="AQ248" i="1"/>
  <c r="AR248" i="1"/>
  <c r="AS248" i="1"/>
  <c r="AP249" i="1"/>
  <c r="AQ249" i="1"/>
  <c r="AR249" i="1"/>
  <c r="AS249" i="1"/>
  <c r="AP250" i="1"/>
  <c r="AQ250" i="1"/>
  <c r="AR250" i="1"/>
  <c r="AS250" i="1"/>
  <c r="AP251" i="1"/>
  <c r="AQ251" i="1"/>
  <c r="AR251" i="1"/>
  <c r="AS251" i="1"/>
  <c r="AP252" i="1"/>
  <c r="AQ252" i="1"/>
  <c r="AR252" i="1"/>
  <c r="AS252" i="1"/>
  <c r="AP253" i="1"/>
  <c r="AQ253" i="1"/>
  <c r="AR253" i="1"/>
  <c r="AS253" i="1"/>
  <c r="AP254" i="1"/>
  <c r="AQ254" i="1"/>
  <c r="AR254" i="1"/>
  <c r="AS254" i="1"/>
  <c r="AP255" i="1"/>
  <c r="AQ255" i="1"/>
  <c r="AR255" i="1"/>
  <c r="AS255" i="1"/>
  <c r="AP256" i="1"/>
  <c r="AQ256" i="1"/>
  <c r="AR256" i="1"/>
  <c r="AS256" i="1"/>
  <c r="AP257" i="1"/>
  <c r="AQ257" i="1"/>
  <c r="AR257" i="1"/>
  <c r="AS257" i="1"/>
  <c r="AP258" i="1"/>
  <c r="AQ258" i="1"/>
  <c r="AR258" i="1"/>
  <c r="AS258" i="1"/>
  <c r="AP259" i="1"/>
  <c r="AQ259" i="1"/>
  <c r="AR259" i="1"/>
  <c r="AS259" i="1"/>
  <c r="AP260" i="1"/>
  <c r="AQ260" i="1"/>
  <c r="AR260" i="1"/>
  <c r="AS260" i="1"/>
  <c r="AP261" i="1"/>
  <c r="AQ261" i="1"/>
  <c r="AR261" i="1"/>
  <c r="AS261" i="1"/>
  <c r="AP262" i="1"/>
  <c r="AQ262" i="1"/>
  <c r="AR262" i="1"/>
  <c r="AS262" i="1"/>
  <c r="AP263" i="1"/>
  <c r="AQ263" i="1"/>
  <c r="AR263" i="1"/>
  <c r="AS263" i="1"/>
  <c r="AP264" i="1"/>
  <c r="AQ264" i="1"/>
  <c r="AR264" i="1"/>
  <c r="AS264" i="1"/>
  <c r="AP265" i="1"/>
  <c r="AQ265" i="1"/>
  <c r="AR265" i="1"/>
  <c r="AS265" i="1"/>
  <c r="AP266" i="1"/>
  <c r="AQ266" i="1"/>
  <c r="AR266" i="1"/>
  <c r="AS266" i="1"/>
  <c r="AP267" i="1"/>
  <c r="AQ267" i="1"/>
  <c r="AR267" i="1"/>
  <c r="AS267" i="1"/>
  <c r="AP268" i="1"/>
  <c r="AQ268" i="1"/>
  <c r="AR268" i="1"/>
  <c r="AS268" i="1"/>
  <c r="AP269" i="1"/>
  <c r="AQ269" i="1"/>
  <c r="AR269" i="1"/>
  <c r="AS269" i="1"/>
  <c r="AP270" i="1"/>
  <c r="AQ270" i="1"/>
  <c r="AR270" i="1"/>
  <c r="AS270" i="1"/>
  <c r="AP271" i="1"/>
  <c r="AQ271" i="1"/>
  <c r="AR271" i="1"/>
  <c r="AS271" i="1"/>
  <c r="AP272" i="1"/>
  <c r="AQ272" i="1"/>
  <c r="AR272" i="1"/>
  <c r="AS272" i="1"/>
  <c r="AP273" i="1"/>
  <c r="AQ273" i="1"/>
  <c r="AR273" i="1"/>
  <c r="AS273" i="1"/>
  <c r="AP274" i="1"/>
  <c r="AQ274" i="1"/>
  <c r="AR274" i="1"/>
  <c r="AS274" i="1"/>
  <c r="AP275" i="1"/>
  <c r="AQ275" i="1"/>
  <c r="AR275" i="1"/>
  <c r="AS275" i="1"/>
  <c r="AP276" i="1"/>
  <c r="AQ276" i="1"/>
  <c r="AR276" i="1"/>
  <c r="AS276" i="1"/>
  <c r="AP277" i="1"/>
  <c r="AQ277" i="1"/>
  <c r="AR277" i="1"/>
  <c r="AS277" i="1"/>
  <c r="AP278" i="1"/>
  <c r="AQ278" i="1"/>
  <c r="AR278" i="1"/>
  <c r="AS278" i="1"/>
  <c r="AP279" i="1"/>
  <c r="AQ279" i="1"/>
  <c r="AR279" i="1"/>
  <c r="AS279" i="1"/>
  <c r="AP280" i="1"/>
  <c r="AQ280" i="1"/>
  <c r="AR280" i="1"/>
  <c r="AS280" i="1"/>
  <c r="AP281" i="1"/>
  <c r="AQ281" i="1"/>
  <c r="AR281" i="1"/>
  <c r="AS281" i="1"/>
  <c r="AP282" i="1"/>
  <c r="AQ282" i="1"/>
  <c r="AR282" i="1"/>
  <c r="AS282" i="1"/>
  <c r="AP283" i="1"/>
  <c r="AQ283" i="1"/>
  <c r="AR283" i="1"/>
  <c r="AS283" i="1"/>
  <c r="AP284" i="1"/>
  <c r="AQ284" i="1"/>
  <c r="AR284" i="1"/>
  <c r="AS284" i="1"/>
  <c r="AP285" i="1"/>
  <c r="AQ285" i="1"/>
  <c r="AR285" i="1"/>
  <c r="AS285" i="1"/>
  <c r="AP286" i="1"/>
  <c r="AQ286" i="1"/>
  <c r="AR286" i="1"/>
  <c r="AS286" i="1"/>
  <c r="AP287" i="1"/>
  <c r="AQ287" i="1"/>
  <c r="AR287" i="1"/>
  <c r="AS287" i="1"/>
  <c r="AP288" i="1"/>
  <c r="AQ288" i="1"/>
  <c r="AR288" i="1"/>
  <c r="AS288" i="1"/>
  <c r="AP289" i="1"/>
  <c r="AQ289" i="1"/>
  <c r="AR289" i="1"/>
  <c r="AS289" i="1"/>
  <c r="AP290" i="1"/>
  <c r="AQ290" i="1"/>
  <c r="AR290" i="1"/>
  <c r="AS290" i="1"/>
  <c r="AP291" i="1"/>
  <c r="AQ291" i="1"/>
  <c r="AR291" i="1"/>
  <c r="AS291" i="1"/>
  <c r="AP292" i="1"/>
  <c r="AQ292" i="1"/>
  <c r="AR292" i="1"/>
  <c r="AS292" i="1"/>
  <c r="AP293" i="1"/>
  <c r="AQ293" i="1"/>
  <c r="AR293" i="1"/>
  <c r="AS293" i="1"/>
  <c r="AP294" i="1"/>
  <c r="AQ294" i="1"/>
  <c r="AR294" i="1"/>
  <c r="AS294" i="1"/>
  <c r="AP295" i="1"/>
  <c r="AQ295" i="1"/>
  <c r="AR295" i="1"/>
  <c r="AS295" i="1"/>
  <c r="AP296" i="1"/>
  <c r="AQ296" i="1"/>
  <c r="AR296" i="1"/>
  <c r="AS296" i="1"/>
  <c r="AP297" i="1"/>
  <c r="AQ297" i="1"/>
  <c r="AR297" i="1"/>
  <c r="AS297" i="1"/>
  <c r="AP298" i="1"/>
  <c r="AQ298" i="1"/>
  <c r="AR298" i="1"/>
  <c r="AS298" i="1"/>
  <c r="AP299" i="1"/>
  <c r="AQ299" i="1"/>
  <c r="AR299" i="1"/>
  <c r="AS299" i="1"/>
  <c r="AP300" i="1"/>
  <c r="AQ300" i="1"/>
  <c r="AR300" i="1"/>
  <c r="AS300" i="1"/>
  <c r="AP301" i="1"/>
  <c r="AQ301" i="1"/>
  <c r="AR301" i="1"/>
  <c r="AS301" i="1"/>
  <c r="AP302" i="1"/>
  <c r="AQ302" i="1"/>
  <c r="AR302" i="1"/>
  <c r="AS302" i="1"/>
  <c r="AP303" i="1"/>
  <c r="AQ303" i="1"/>
  <c r="AR303" i="1"/>
  <c r="AS303" i="1"/>
  <c r="AP304" i="1"/>
  <c r="AQ304" i="1"/>
  <c r="AR304" i="1"/>
  <c r="AS304" i="1"/>
  <c r="AP305" i="1"/>
  <c r="AQ305" i="1"/>
  <c r="AR305" i="1"/>
  <c r="AS305" i="1"/>
  <c r="AP306" i="1"/>
  <c r="AQ306" i="1"/>
  <c r="AR306" i="1"/>
  <c r="AS306" i="1"/>
  <c r="AP307" i="1"/>
  <c r="AQ307" i="1"/>
  <c r="AR307" i="1"/>
  <c r="AS307" i="1"/>
  <c r="AP308" i="1"/>
  <c r="AQ308" i="1"/>
  <c r="AR308" i="1"/>
  <c r="AS308" i="1"/>
  <c r="AP309" i="1"/>
  <c r="AQ309" i="1"/>
  <c r="AR309" i="1"/>
  <c r="AS309" i="1"/>
  <c r="AP310" i="1"/>
  <c r="AQ310" i="1"/>
  <c r="AR310" i="1"/>
  <c r="AS310" i="1"/>
  <c r="AP311" i="1"/>
  <c r="AQ311" i="1"/>
  <c r="AR311" i="1"/>
  <c r="AS311" i="1"/>
  <c r="AP312" i="1"/>
  <c r="AQ312" i="1"/>
  <c r="AR312" i="1"/>
  <c r="AS312" i="1"/>
  <c r="AP313" i="1"/>
  <c r="AQ313" i="1"/>
  <c r="AR313" i="1"/>
  <c r="AS313" i="1"/>
  <c r="AP314" i="1"/>
  <c r="AQ314" i="1"/>
  <c r="AR314" i="1"/>
  <c r="AS314" i="1"/>
  <c r="AP315" i="1"/>
  <c r="AQ315" i="1"/>
  <c r="AR315" i="1"/>
  <c r="AS315" i="1"/>
  <c r="AP316" i="1"/>
  <c r="AQ316" i="1"/>
  <c r="AR316" i="1"/>
  <c r="AS316" i="1"/>
  <c r="AP317" i="1"/>
  <c r="AQ317" i="1"/>
  <c r="AR317" i="1"/>
  <c r="AS317" i="1"/>
  <c r="AP318" i="1"/>
  <c r="AQ318" i="1"/>
  <c r="AR318" i="1"/>
  <c r="AS318" i="1"/>
  <c r="AP319" i="1"/>
  <c r="AQ319" i="1"/>
  <c r="AR319" i="1"/>
  <c r="AS319" i="1"/>
  <c r="AP320" i="1"/>
  <c r="AQ320" i="1"/>
  <c r="AR320" i="1"/>
  <c r="AS320" i="1"/>
  <c r="AP321" i="1"/>
  <c r="AQ321" i="1"/>
  <c r="AR321" i="1"/>
  <c r="AS321" i="1"/>
  <c r="AP322" i="1"/>
  <c r="AQ322" i="1"/>
  <c r="AR322" i="1"/>
  <c r="AS322" i="1"/>
  <c r="AP323" i="1"/>
  <c r="AQ323" i="1"/>
  <c r="AR323" i="1"/>
  <c r="AS323" i="1"/>
  <c r="AP324" i="1"/>
  <c r="AQ324" i="1"/>
  <c r="AR324" i="1"/>
  <c r="AS324" i="1"/>
  <c r="AP325" i="1"/>
  <c r="AQ325" i="1"/>
  <c r="AR325" i="1"/>
  <c r="AS325" i="1"/>
  <c r="AP326" i="1"/>
  <c r="AQ326" i="1"/>
  <c r="AR326" i="1"/>
  <c r="AS326" i="1"/>
  <c r="AP327" i="1"/>
  <c r="AQ327" i="1"/>
  <c r="AR327" i="1"/>
  <c r="AS327" i="1"/>
  <c r="AP328" i="1"/>
  <c r="AQ328" i="1"/>
  <c r="AR328" i="1"/>
  <c r="AS328" i="1"/>
  <c r="AP329" i="1"/>
  <c r="AQ329" i="1"/>
  <c r="AR329" i="1"/>
  <c r="AS329" i="1"/>
  <c r="AP330" i="1"/>
  <c r="AQ330" i="1"/>
  <c r="AR330" i="1"/>
  <c r="AS330" i="1"/>
  <c r="AP331" i="1"/>
  <c r="AQ331" i="1"/>
  <c r="AR331" i="1"/>
  <c r="AS331" i="1"/>
  <c r="AP332" i="1"/>
  <c r="AQ332" i="1"/>
  <c r="AR332" i="1"/>
  <c r="AS332" i="1"/>
  <c r="AP333" i="1"/>
  <c r="AQ333" i="1"/>
  <c r="AR333" i="1"/>
  <c r="AS333" i="1"/>
  <c r="AP334" i="1"/>
  <c r="AQ334" i="1"/>
  <c r="AR334" i="1"/>
  <c r="AS334" i="1"/>
  <c r="AP335" i="1"/>
  <c r="AQ335" i="1"/>
  <c r="AR335" i="1"/>
  <c r="AS335" i="1"/>
  <c r="AP336" i="1"/>
  <c r="AQ336" i="1"/>
  <c r="AR336" i="1"/>
  <c r="AS336" i="1"/>
  <c r="AP337" i="1"/>
  <c r="AQ337" i="1"/>
  <c r="AR337" i="1"/>
  <c r="AS337" i="1"/>
  <c r="AP338" i="1"/>
  <c r="AQ338" i="1"/>
  <c r="AR338" i="1"/>
  <c r="AS338" i="1"/>
  <c r="AP339" i="1"/>
  <c r="AQ339" i="1"/>
  <c r="AR339" i="1"/>
  <c r="AS339" i="1"/>
  <c r="AP340" i="1"/>
  <c r="AQ340" i="1"/>
  <c r="AR340" i="1"/>
  <c r="AS340" i="1"/>
  <c r="AP341" i="1"/>
  <c r="AQ341" i="1"/>
  <c r="AR341" i="1"/>
  <c r="AS341" i="1"/>
  <c r="AP342" i="1"/>
  <c r="AQ342" i="1"/>
  <c r="AR342" i="1"/>
  <c r="AS342" i="1"/>
  <c r="AP343" i="1"/>
  <c r="AQ343" i="1"/>
  <c r="AR343" i="1"/>
  <c r="AS343" i="1"/>
  <c r="AP344" i="1"/>
  <c r="AQ344" i="1"/>
  <c r="AR344" i="1"/>
  <c r="AS344" i="1"/>
  <c r="AP345" i="1"/>
  <c r="AQ345" i="1"/>
  <c r="AR345" i="1"/>
  <c r="AS345" i="1"/>
  <c r="AP346" i="1"/>
  <c r="AQ346" i="1"/>
  <c r="AR346" i="1"/>
  <c r="AS346" i="1"/>
  <c r="AP347" i="1"/>
  <c r="AQ347" i="1"/>
  <c r="AR347" i="1"/>
  <c r="AS347" i="1"/>
  <c r="AP348" i="1"/>
  <c r="AQ348" i="1"/>
  <c r="AR348" i="1"/>
  <c r="AS348" i="1"/>
  <c r="AP349" i="1"/>
  <c r="AQ349" i="1"/>
  <c r="AR349" i="1"/>
  <c r="AS349" i="1"/>
  <c r="AP350" i="1"/>
  <c r="AQ350" i="1"/>
  <c r="AR350" i="1"/>
  <c r="AS350" i="1"/>
  <c r="AP351" i="1"/>
  <c r="AQ351" i="1"/>
  <c r="AR351" i="1"/>
  <c r="AS351" i="1"/>
  <c r="AP352" i="1"/>
  <c r="AQ352" i="1"/>
  <c r="AR352" i="1"/>
  <c r="AS352" i="1"/>
  <c r="AP353" i="1"/>
  <c r="AQ353" i="1"/>
  <c r="AR353" i="1"/>
  <c r="AS353" i="1"/>
  <c r="AP354" i="1"/>
  <c r="AQ354" i="1"/>
  <c r="AR354" i="1"/>
  <c r="AS354" i="1"/>
  <c r="AP355" i="1"/>
  <c r="AQ355" i="1"/>
  <c r="AR355" i="1"/>
  <c r="AS355" i="1"/>
  <c r="AP356" i="1"/>
  <c r="AQ356" i="1"/>
  <c r="AR356" i="1"/>
  <c r="AS356" i="1"/>
  <c r="AP357" i="1"/>
  <c r="AQ357" i="1"/>
  <c r="AR357" i="1"/>
  <c r="AS357" i="1"/>
  <c r="AP358" i="1"/>
  <c r="AQ358" i="1"/>
  <c r="AR358" i="1"/>
  <c r="AS358" i="1"/>
  <c r="AP359" i="1"/>
  <c r="AQ359" i="1"/>
  <c r="AR359" i="1"/>
  <c r="AS359" i="1"/>
  <c r="AP360" i="1"/>
  <c r="AQ360" i="1"/>
  <c r="AR360" i="1"/>
  <c r="AS360" i="1"/>
  <c r="AP361" i="1"/>
  <c r="AQ361" i="1"/>
  <c r="AR361" i="1"/>
  <c r="AS361" i="1"/>
  <c r="AP362" i="1"/>
  <c r="AQ362" i="1"/>
  <c r="AR362" i="1"/>
  <c r="AS362" i="1"/>
  <c r="AP363" i="1"/>
  <c r="AQ363" i="1"/>
  <c r="AR363" i="1"/>
  <c r="AS363" i="1"/>
  <c r="AP364" i="1"/>
  <c r="AQ364" i="1"/>
  <c r="AR364" i="1"/>
  <c r="AS364" i="1"/>
  <c r="AP365" i="1"/>
  <c r="AQ365" i="1"/>
  <c r="AR365" i="1"/>
  <c r="AS365" i="1"/>
  <c r="AP366" i="1"/>
  <c r="AQ366" i="1"/>
  <c r="AR366" i="1"/>
  <c r="AS366" i="1"/>
  <c r="AP367" i="1"/>
  <c r="AQ367" i="1"/>
  <c r="AR367" i="1"/>
  <c r="AS367" i="1"/>
  <c r="AP368" i="1"/>
  <c r="AQ368" i="1"/>
  <c r="AR368" i="1"/>
  <c r="AS368" i="1"/>
  <c r="AP369" i="1"/>
  <c r="AQ369" i="1"/>
  <c r="AR369" i="1"/>
  <c r="AS369" i="1"/>
  <c r="AP370" i="1"/>
  <c r="AQ370" i="1"/>
  <c r="AR370" i="1"/>
  <c r="AS370" i="1"/>
  <c r="AP371" i="1"/>
  <c r="AQ371" i="1"/>
  <c r="AR371" i="1"/>
  <c r="AS371" i="1"/>
  <c r="AP372" i="1"/>
  <c r="AQ372" i="1"/>
  <c r="AR372" i="1"/>
  <c r="AS372" i="1"/>
  <c r="AP373" i="1"/>
  <c r="AQ373" i="1"/>
  <c r="AR373" i="1"/>
  <c r="AS373" i="1"/>
  <c r="AP374" i="1"/>
  <c r="AQ374" i="1"/>
  <c r="AR374" i="1"/>
  <c r="AS374" i="1"/>
  <c r="AP375" i="1"/>
  <c r="AQ375" i="1"/>
  <c r="AR375" i="1"/>
  <c r="AS375" i="1"/>
  <c r="AP376" i="1"/>
  <c r="AQ376" i="1"/>
  <c r="AR376" i="1"/>
  <c r="AS376" i="1"/>
  <c r="AP377" i="1"/>
  <c r="AQ377" i="1"/>
  <c r="AR377" i="1"/>
  <c r="AS377" i="1"/>
  <c r="AP378" i="1"/>
  <c r="AQ378" i="1"/>
  <c r="AR378" i="1"/>
  <c r="AS378" i="1"/>
  <c r="AP379" i="1"/>
  <c r="AQ379" i="1"/>
  <c r="AR379" i="1"/>
  <c r="AS379" i="1"/>
  <c r="AP380" i="1"/>
  <c r="AQ380" i="1"/>
  <c r="AR380" i="1"/>
  <c r="AS380" i="1"/>
  <c r="AP381" i="1"/>
  <c r="AQ381" i="1"/>
  <c r="AR381" i="1"/>
  <c r="AS381" i="1"/>
  <c r="AP382" i="1"/>
  <c r="AQ382" i="1"/>
  <c r="AR382" i="1"/>
  <c r="AS382" i="1"/>
  <c r="AP383" i="1"/>
  <c r="AQ383" i="1"/>
  <c r="AR383" i="1"/>
  <c r="AS383" i="1"/>
  <c r="AP384" i="1"/>
  <c r="AQ384" i="1"/>
  <c r="AR384" i="1"/>
  <c r="AS384" i="1"/>
  <c r="AP385" i="1"/>
  <c r="AQ385" i="1"/>
  <c r="AR385" i="1"/>
  <c r="AS385" i="1"/>
  <c r="AP386" i="1"/>
  <c r="AQ386" i="1"/>
  <c r="AR386" i="1"/>
  <c r="AS386" i="1"/>
  <c r="AP387" i="1"/>
  <c r="AQ387" i="1"/>
  <c r="AR387" i="1"/>
  <c r="AS387" i="1"/>
  <c r="AP388" i="1"/>
  <c r="AQ388" i="1"/>
  <c r="AR388" i="1"/>
  <c r="AS388" i="1"/>
  <c r="AP389" i="1"/>
  <c r="AQ389" i="1"/>
  <c r="AR389" i="1"/>
  <c r="AS389" i="1"/>
  <c r="AP390" i="1"/>
  <c r="AQ390" i="1"/>
  <c r="AR390" i="1"/>
  <c r="AS390" i="1"/>
  <c r="AP391" i="1"/>
  <c r="AQ391" i="1"/>
  <c r="AR391" i="1"/>
  <c r="AS391" i="1"/>
  <c r="AP392" i="1"/>
  <c r="AQ392" i="1"/>
  <c r="AR392" i="1"/>
  <c r="AS392" i="1"/>
  <c r="AP393" i="1"/>
  <c r="AQ393" i="1"/>
  <c r="AR393" i="1"/>
  <c r="AS393" i="1"/>
  <c r="AP394" i="1"/>
  <c r="AQ394" i="1"/>
  <c r="AR394" i="1"/>
  <c r="AS394" i="1"/>
  <c r="AP395" i="1"/>
  <c r="AQ395" i="1"/>
  <c r="AR395" i="1"/>
  <c r="AS395" i="1"/>
  <c r="AP396" i="1"/>
  <c r="AQ396" i="1"/>
  <c r="AR396" i="1"/>
  <c r="AS396" i="1"/>
  <c r="AP397" i="1"/>
  <c r="AQ397" i="1"/>
  <c r="AR397" i="1"/>
  <c r="AS397" i="1"/>
  <c r="AP398" i="1"/>
  <c r="AQ398" i="1"/>
  <c r="AR398" i="1"/>
  <c r="AS398" i="1"/>
  <c r="AP399" i="1"/>
  <c r="AQ399" i="1"/>
  <c r="AR399" i="1"/>
  <c r="AS399" i="1"/>
  <c r="AP400" i="1"/>
  <c r="AQ400" i="1"/>
  <c r="AR400" i="1"/>
  <c r="AS400" i="1"/>
  <c r="AS2" i="1"/>
  <c r="AR2" i="1"/>
  <c r="AQ2" i="1"/>
  <c r="AP2" i="1"/>
</calcChain>
</file>

<file path=xl/sharedStrings.xml><?xml version="1.0" encoding="utf-8"?>
<sst xmlns="http://schemas.openxmlformats.org/spreadsheetml/2006/main" count="8626" uniqueCount="1760">
  <si>
    <t>Sección</t>
  </si>
  <si>
    <t>Nombre</t>
  </si>
  <si>
    <t>Longitud</t>
  </si>
  <si>
    <t>Anchura</t>
  </si>
  <si>
    <t>Interpretación</t>
  </si>
  <si>
    <t>Color Munsell</t>
  </si>
  <si>
    <t>Cer. Total</t>
  </si>
  <si>
    <t xml:space="preserve"> Cer. Borde</t>
  </si>
  <si>
    <t>Cer. Cuerpo</t>
  </si>
  <si>
    <t>Cer. Base</t>
  </si>
  <si>
    <t>Ped. Total</t>
  </si>
  <si>
    <t>Ped. Lasca</t>
  </si>
  <si>
    <t>Ped. Núcleo</t>
  </si>
  <si>
    <t>Ped. Desecho/shatter</t>
  </si>
  <si>
    <t>Ped. Herramienta</t>
  </si>
  <si>
    <t>Hallazgo especial</t>
  </si>
  <si>
    <t>Inicio NO</t>
  </si>
  <si>
    <t>Cierre NO</t>
  </si>
  <si>
    <t>Inicio NE</t>
  </si>
  <si>
    <t>Cierre NE</t>
  </si>
  <si>
    <t>Inicio SO</t>
  </si>
  <si>
    <t>Cierre SO</t>
  </si>
  <si>
    <t>Inicio SE</t>
  </si>
  <si>
    <t>Cierre SE</t>
  </si>
  <si>
    <t>Contraste 4</t>
  </si>
  <si>
    <t>0.4</t>
  </si>
  <si>
    <t>Humus</t>
  </si>
  <si>
    <t>10YR 2/1</t>
  </si>
  <si>
    <t>0.2</t>
  </si>
  <si>
    <t>Nivelación</t>
  </si>
  <si>
    <t>7.5YR 2.5/1</t>
  </si>
  <si>
    <t>7.5YR 4/1</t>
  </si>
  <si>
    <t>0.5</t>
  </si>
  <si>
    <t>Contraste 6</t>
  </si>
  <si>
    <t>Otros</t>
  </si>
  <si>
    <t>10YR 3/1</t>
  </si>
  <si>
    <t>0.16</t>
  </si>
  <si>
    <t>Individual 1</t>
  </si>
  <si>
    <t>0.6</t>
  </si>
  <si>
    <t>Individual 5</t>
  </si>
  <si>
    <t>5YR 2.5/1</t>
  </si>
  <si>
    <t>Tierra granulosa. un poco humedad por lluvia. con abundantes piedras pequeñas. medianas y grandes de caliza. En el perfil Oeste al levantar las piedras se observó la trinchera de saqueo. por lo que toda esta capa pertenece al material que removieron.</t>
  </si>
  <si>
    <t>0.17</t>
  </si>
  <si>
    <t>Gley 1 2.5N "black"</t>
  </si>
  <si>
    <t>0.05</t>
  </si>
  <si>
    <t>0.14</t>
  </si>
  <si>
    <t>2.5YR 2.5/1 "reddish black"</t>
  </si>
  <si>
    <t>2.5YR 4/4 "reddish brown"</t>
  </si>
  <si>
    <t>0.44</t>
  </si>
  <si>
    <t>la misma arcilla como en N3</t>
  </si>
  <si>
    <t>0.03</t>
  </si>
  <si>
    <t>Relleno</t>
  </si>
  <si>
    <t>7.5YR 2.5/1 "black"</t>
  </si>
  <si>
    <t>0.22</t>
  </si>
  <si>
    <t>0.35</t>
  </si>
  <si>
    <t>7.5YR 3/4</t>
  </si>
  <si>
    <t>Op.1 Unidad 1</t>
  </si>
  <si>
    <t>0.8</t>
  </si>
  <si>
    <t>0.04</t>
  </si>
  <si>
    <t>7.5R 3/1</t>
  </si>
  <si>
    <t>0.38</t>
  </si>
  <si>
    <t>0.39</t>
  </si>
  <si>
    <t>Op.1 Unidad 2</t>
  </si>
  <si>
    <t>El área tiene mucho zacate. ya que es área de pasto para las vacas.</t>
  </si>
  <si>
    <t>10R 2.5/1</t>
  </si>
  <si>
    <t>10R 3/3</t>
  </si>
  <si>
    <t>0.12</t>
  </si>
  <si>
    <t>0.11</t>
  </si>
  <si>
    <t>0.15</t>
  </si>
  <si>
    <t>10R 4/1</t>
  </si>
  <si>
    <t>0.19</t>
  </si>
  <si>
    <t>0.33</t>
  </si>
  <si>
    <t>0.28</t>
  </si>
  <si>
    <t>Op.1 Unidad 3</t>
  </si>
  <si>
    <t>7.5R 2.5/1</t>
  </si>
  <si>
    <t>Tierra suelta. granulosa y seca. con abundante raíz.</t>
  </si>
  <si>
    <t>Suelo</t>
  </si>
  <si>
    <t>5R 3/1</t>
  </si>
  <si>
    <t>Tierra compacta. con varias piedras pequeñas a medianas de caliza.</t>
  </si>
  <si>
    <t>0.23</t>
  </si>
  <si>
    <t>Op.1 Unidad 4</t>
  </si>
  <si>
    <t>Tierra seca y granulosa. con abundante raíz.</t>
  </si>
  <si>
    <t>0.32</t>
  </si>
  <si>
    <t>0.18</t>
  </si>
  <si>
    <t>0.31</t>
  </si>
  <si>
    <t>0.21</t>
  </si>
  <si>
    <t>Op.1 Unidad 5</t>
  </si>
  <si>
    <t>Tierra color negro. con materia organica y raices</t>
  </si>
  <si>
    <t>Colapso de muro</t>
  </si>
  <si>
    <t>0.1</t>
  </si>
  <si>
    <t>Plataforma</t>
  </si>
  <si>
    <t>10YR 4/1</t>
  </si>
  <si>
    <t>0.45</t>
  </si>
  <si>
    <t>Op.1 Unidad 6</t>
  </si>
  <si>
    <t>Es una depresión que se observa al ingresar al grupo principal.</t>
  </si>
  <si>
    <t>0.24</t>
  </si>
  <si>
    <t>Op.1 Unidad 7</t>
  </si>
  <si>
    <t>10R 3/1</t>
  </si>
  <si>
    <t>Posible nivelación. de tierra con piedras caliza.</t>
  </si>
  <si>
    <t>5YR 3/1</t>
  </si>
  <si>
    <t>Tierra suelta. granulosa con algunas piedras pequeñas de caliza y piedrín.</t>
  </si>
  <si>
    <t>0.13</t>
  </si>
  <si>
    <t>Nivelación de piedras caliza. Desde el nivel 2 se inició con la capa de piedras caliza acomodadas de forma horizontal.</t>
  </si>
  <si>
    <t>Piedras caliza que presentan debajo de las mismas. un relleno bien compacto de piedrín (caliza y pedernal) con caliza pulverizada por la erosión de las piedras. Esta capa se observó al realizar un pequeño registro al Norte de la excavación.</t>
  </si>
  <si>
    <t>Op.2 Unidad 1</t>
  </si>
  <si>
    <t>Al inicio de la excavación en área se habia denominado terraplén.  pero al realizar el recorrido pertenece a una calzada que llega al grupo Cerro Subín II.</t>
  </si>
  <si>
    <t>Tierra suelta con abundante raíz por el zacate.</t>
  </si>
  <si>
    <t>0.02</t>
  </si>
  <si>
    <t>Pertenece a un relleno de piedrín muy suelto. sin mayor preparación o con alguna cierta nivelación como se ha observado en las otras pruebas de pala en patios. en la rampa o en estructuras.</t>
  </si>
  <si>
    <t>Tierra suelta y granulosa. con abundante piedrín de pedernal muy suelto. así como abundanres piedras medianas de caliza como parte del piedrín. Material depositado sin ningún orden aparente.</t>
  </si>
  <si>
    <t>0.29</t>
  </si>
  <si>
    <t>0.25</t>
  </si>
  <si>
    <t>Op.2 Unidad 2</t>
  </si>
  <si>
    <t>La mayoría de las unidades han presentado mucho zacate. ya que es area de pasto para vacas.</t>
  </si>
  <si>
    <t>Tierra suelta. con abundante raíz por el zacate.</t>
  </si>
  <si>
    <t>Derrumbe</t>
  </si>
  <si>
    <t>Pertenece al derrumbe del lado Sureste de la estructura.</t>
  </si>
  <si>
    <t>Tierra suelta con varias piedras caliza de un tamaño pequeño a grande. sin un orden aparente por el mismo derrumbe. Algunas piedras quedaron inclinadas. verticales y oteas horizontales.</t>
  </si>
  <si>
    <t>Op.2 Unidad 3</t>
  </si>
  <si>
    <t>Tierra granulosa. suelta y seca. con abundante raíz por zacate.</t>
  </si>
  <si>
    <t>0.06</t>
  </si>
  <si>
    <t>0.07</t>
  </si>
  <si>
    <t>Op.2 Unidad 4</t>
  </si>
  <si>
    <t>Serial 15</t>
  </si>
  <si>
    <t>Very compact arcilla with lots of roots because there is a tree very close to the pozo (ca.  0.5m to the east). some stones.</t>
  </si>
  <si>
    <t>5YR 3/1 "very dark gray"</t>
  </si>
  <si>
    <t>0.46</t>
  </si>
  <si>
    <t>Very compact arcilla with ca. 10% of big gravel (ca. 4cm in size). lots of roots.</t>
  </si>
  <si>
    <t>Serial 15A</t>
  </si>
  <si>
    <t>0.34</t>
  </si>
  <si>
    <t>Cerro Subín 2</t>
  </si>
  <si>
    <t>Unidad 1</t>
  </si>
  <si>
    <t>Tierra con arcilla. lots of roots. some gravel and small pieces of caliza. At 0.20m we find several medium sized stones of caliza in different parts of the pozo.</t>
  </si>
  <si>
    <t>Tierra con arcilla. gravel. some small stones of caliza.</t>
  </si>
  <si>
    <t>Unidad 2</t>
  </si>
  <si>
    <t>7.5YR 3/1 "very dark gray"</t>
  </si>
  <si>
    <t>10YR 4/2 "dark grayish brown"</t>
  </si>
  <si>
    <t>Tierra húmeda con bastante piedrín, tierra muy compacta, many small stones of caliza of ca. 0.05 m in size</t>
  </si>
  <si>
    <t>Contraste 1</t>
  </si>
  <si>
    <t>Capa de humus sobre posible relleno de área.</t>
  </si>
  <si>
    <t>10YR 2/1 "black"</t>
  </si>
  <si>
    <t>Tierra negra. seca con abundate caliza pequeña y pulverizada.  La tierra negra fue una leve capa de unos 0.02 m y luego varias piedras pequeñas y diminutas de caliza de una tonalidad 7.5YR 3/1. muy compacta.</t>
  </si>
  <si>
    <t>Relleno del área</t>
  </si>
  <si>
    <t>7.5YR 4/1 "dark gray"</t>
  </si>
  <si>
    <t>0.26</t>
  </si>
  <si>
    <t>Contraste 2</t>
  </si>
  <si>
    <t>Tierra negra oscura. granulosa y seca. con abundante raíz y piedras pequeñas de caliza en un 30%.</t>
  </si>
  <si>
    <t>Relleno de área</t>
  </si>
  <si>
    <t>7.5YR 3/1</t>
  </si>
  <si>
    <t>Barro negro seco. con abundante raíz y piedras pequeñas de caliza en un 40%. A mayor profundidad mayor porcentaje de piedras pequeñas hasta un 75%. así como caliza pulverizada. el barro está un poco más seco y granuloso.</t>
  </si>
  <si>
    <t>Es posible que el barro mezclado con caliza sea parte del relleno del área por el material cultural que salió. pero sus características son más como suelo.</t>
  </si>
  <si>
    <t xml:space="preserve">10YR 3/1 </t>
  </si>
  <si>
    <t>Barro negro con abundante piedra diminuta a pequeña de caliza. así como caliza pulverizada. Capa muy compacta y chiclosa.</t>
  </si>
  <si>
    <t>Individual 3</t>
  </si>
  <si>
    <t>Está asociada a una alineación de piedras que van de Este - Oeste.</t>
  </si>
  <si>
    <t>Barro negro. clicloso y muy compacto.  con abundante raíz.  A mayor profundidad sobresalieron piedras pequeñas de caliza en un 75%.</t>
  </si>
  <si>
    <t>0.42</t>
  </si>
  <si>
    <t>Tierra suelta y seca. con poca raíz y abundante piedrín de caliza.</t>
  </si>
  <si>
    <t>Pueblito 1</t>
  </si>
  <si>
    <t>Individual 10</t>
  </si>
  <si>
    <t>2.5YR 2.5/1</t>
  </si>
  <si>
    <t>Tierra negra con mucha humedad y raíz.  Según sus características parece sedimento que ha quedado de alguna corriente de agua que pasa por el terreno que está en desnivel. También se encontró una piedra grande de caliza 0.22 x 0.19 m en el lado Suroeste de la excavación.</t>
  </si>
  <si>
    <t>Es posible que sea relleno por su características.</t>
  </si>
  <si>
    <t>Tierra seca. compacta y con raíz. presenta abundante piedrín de caliza y pedernal.  así como caliza pulverizada.</t>
  </si>
  <si>
    <t>10YR 4/2</t>
  </si>
  <si>
    <t>Tierra suelta y seca. con raíz y bundante piedrín de caliza.</t>
  </si>
  <si>
    <t>0.003</t>
  </si>
  <si>
    <t>Tierra granulosa. levemente compacta con varias piedras caliza pequeñas. así como piedrín.  A los 0.07 m de profundidad el piedrín fue mas abundante y la tierra de mayor dureza.</t>
  </si>
  <si>
    <t>2.5YR 3/1</t>
  </si>
  <si>
    <t>0.3</t>
  </si>
  <si>
    <t>0.026</t>
  </si>
  <si>
    <t>Mirador 1</t>
  </si>
  <si>
    <t>5YR 5/1</t>
  </si>
  <si>
    <t>0.27</t>
  </si>
  <si>
    <t>roca +/- 60%</t>
  </si>
  <si>
    <t>Tierra negra con abundante raíz.</t>
  </si>
  <si>
    <t>Tierra o barro negro. con raíz.  Sobresalen dos piedras medianas y otras en perfil Este. posiblemente son parte de la estructura.  Unas están de forma vertical y otras inclinadas (derrumbe).</t>
  </si>
  <si>
    <t>El color de la tierra es grisáceo.  contiene abundante piedrín muy pequeño y piedras diminutas. ambas de caliza. así como caliza pulverizada. En el perfil Este se aprecian las piedras de derrumbe de la estructura (no tienen un orden establecido). El nivel de piedrín llega hasta estas piedras. posiblemente forma parte de una nivelación del patio del grupo.</t>
  </si>
  <si>
    <t>Mirador 2</t>
  </si>
  <si>
    <t>Tierra suelta con mucha humedad. granulosa y abundante raíz.</t>
  </si>
  <si>
    <t>Contraste 3</t>
  </si>
  <si>
    <t>2.5Y 2.5/1</t>
  </si>
  <si>
    <t>Muro</t>
  </si>
  <si>
    <t>Posible estructura</t>
  </si>
  <si>
    <t>muro de piedras medianas en la base, orientado de NO a E</t>
  </si>
  <si>
    <t>Contraste 11</t>
  </si>
  <si>
    <t>Capa de humus sobre relleno de rasgo especial.</t>
  </si>
  <si>
    <t>Tierra seca. suelta y granulosa.  con mucha raíz. A mayor profundidad caliza pulverizada y caliza diminuta.</t>
  </si>
  <si>
    <t>7.5YR 3/2</t>
  </si>
  <si>
    <t>Tierra con caliza pulverizada y piedra diminuta a pequeña. así como algunos fragmentos pequeños de carbón. A los 0.30 m de profundidad se encontró una laja de caliza que posiblemente corresponde a la tapadera de un entierro o rasgo especial. debido a que tiene un vacío grande que se prolonga de Este a Oeste por toda la unidad.</t>
  </si>
  <si>
    <t>Capa de humus sobre relleno.</t>
  </si>
  <si>
    <t>Barro negro con mucha humedad. chicloso y compacto. con varias raíces y cantidad de piedrín de pedernal en un 85% en toda la unidad.</t>
  </si>
  <si>
    <t>0.37</t>
  </si>
  <si>
    <t>5YR 2.5/1 "black"</t>
  </si>
  <si>
    <t>Very compact. sticky arcilla with some roots and lots of small gravel.</t>
  </si>
  <si>
    <t>Contraste 5</t>
  </si>
  <si>
    <t>Individual 4</t>
  </si>
  <si>
    <t>Se trata de una nivelacion cultural</t>
  </si>
  <si>
    <t>Serial 1A</t>
  </si>
  <si>
    <t>Tierra negra con abundantes raices y materia organica en proceso de descomposicion</t>
  </si>
  <si>
    <t>Serial 31</t>
  </si>
  <si>
    <t>Serial 31A</t>
  </si>
  <si>
    <t>Serial 4</t>
  </si>
  <si>
    <t>Serial 7</t>
  </si>
  <si>
    <t>Unidad 30</t>
  </si>
  <si>
    <t>0.36</t>
  </si>
  <si>
    <t>Unidad 2 ("Chultún 2 no chultún")</t>
  </si>
  <si>
    <t>Hoyo de animal o agujero de raices de árbol, probablemente palma</t>
  </si>
  <si>
    <t>0.01</t>
  </si>
  <si>
    <t>2.5 YR 2.5/1 "reddish black"</t>
  </si>
  <si>
    <t>Fine. dry earth with lots of roots. sand. and gravel. and some bigger stones. Sand/earth very loose and soft. After hummus-level there is more gravel in the earth and sand. At 0.12m depth there were some stones (limestone) of medium size. accompanied by more gravel. With more depth. there is more and more gravel of small sizes.</t>
  </si>
  <si>
    <t>5 YR 2.5/1 "black"</t>
  </si>
  <si>
    <t>Fine. dry. earth/sand with lots of small gravel. At 0.35m there was a level of compressed/dense stones (gravel) of small to medium sizes. Afterwards. until 0.40m. we only encountered earth/sand mixed with lots of small pieces of gravel again. Earth more sandy in this level.</t>
  </si>
  <si>
    <t>5 YR 4/2 "dark reddish gray"</t>
  </si>
  <si>
    <t>The earth is very sandy at this level. with some small pieces of gravel. The first centimeters of this level then contain some stones of medium to slightly big sized. At 0.50m the earth is getting more and more sandy. the deeper we get. At this depth (0.50m). it has a color of 5 YR 5/2 "reddish gray". At this level there are also more stones (caliza). of medium to slightly bigger sizes (5-10cm). accompanied by small pieces of gravel. At 0.53 there is a level of lots of stones (gravel) of different sizes. and of dense/tight configuration. with very sandy earth. Afterwards. until the end of the excavation at 0.60m. there is small gravel with sand.</t>
  </si>
  <si>
    <t>Contraste 27</t>
  </si>
  <si>
    <t>Tierra o barro negro. con abundante raíz.</t>
  </si>
  <si>
    <t>5YR 4/1</t>
  </si>
  <si>
    <t>0.43</t>
  </si>
  <si>
    <t>Contraste 9</t>
  </si>
  <si>
    <t>Fine. dry. sandy earth with (very) small pieces of gravel and some roots. After about 3cm. some bigger pieces of caliza appear. At 0.18m there is a level of compact stones (caliza). with three big ones in the North-West corner  (ca. 10-20cm in size). with smaller stones and gravel in the rest of the area at this depth.</t>
  </si>
  <si>
    <t>2.5YR 2.5/2 "very dusky red"</t>
  </si>
  <si>
    <t>At 0.20m there are several medium to bigger sized pieces of gravel. The earth is dry and fine with some roots. On the west side there is a big piece of caliza of ca. 20x30cm in size. At 0.35m. another level of some big pieces of caliza appears (20-30cm in size. one in south. one in west. and one in north side) accompanied by densely clustered smaller pieces.</t>
  </si>
  <si>
    <t>5YR 4/2 "dark reddish gray"</t>
  </si>
  <si>
    <t>Tierra negra con abundante piedrín mediano de diferentes silicatos y caliza pulverizada. de textura compacta.</t>
  </si>
  <si>
    <t>7.5R 4/1</t>
  </si>
  <si>
    <t>Individual 12</t>
  </si>
  <si>
    <t>Fime. dry earth with lots of roots and gravel. At 0.13m we encounter a layer with sevetal pieces of caliza of various sizes. up to 15x25cm in size. Followed by more caliza in medium sizes. and more gravel.</t>
  </si>
  <si>
    <t>2.5 YR 3/1 "dark reddish gray"</t>
  </si>
  <si>
    <t>Lots of pieces of caliza in small to medium sizes (up to 10-15cm). lots of gravel. fine. dry earth with roots.</t>
  </si>
  <si>
    <t>Lots of stones (caliza. gravel). of small sizes (up to 7cm). sandy.  dry earth and lots of roots. After a few centimetres. at about 0.42m. the color of the earth changes to 5YR 6/2 "pinkish gray" and is very sandy. with small pieces of gravel and a small amount of small/medium sized caliza. At 0.50m we encounter a new level of soil.  color 7.5YR 7/3 "pink"</t>
  </si>
  <si>
    <t>Individual 15</t>
  </si>
  <si>
    <t>7.5R 2.5/2</t>
  </si>
  <si>
    <t>Tierra suelta con abundante piedra caliza pequeña y mediana (el tamaño es de: 0.18 x 0.13 m,  0.16 x 0.10 m,  0.10 x 0.10 m, 0.10 x 0.08 m) que aparentemente está nivelada.</t>
  </si>
  <si>
    <t>5YR 3/2</t>
  </si>
  <si>
    <t>Individual 20</t>
  </si>
  <si>
    <t>2.5YR 3/1 "dark reddish gray"</t>
  </si>
  <si>
    <t>Fine. dry earth with lots of gravel in small sizes. and limestone of small or medium size (ca. 10cm). lots of roots.
The deeper we get there is more and more limestone of medium size. until we reach a layer of compact limestone. closely packed together at 0.12m. Until the end of Nivel 1 at 0.20m. more gravel and ceniza of small to medium sizes follow in large quantities. together with roots and fine. dry earth.</t>
  </si>
  <si>
    <t>Fine. dry earth with some roots. small pieces of gravel and small pieces of caliza. At 0.38m we start finding more and more big bieces of caliza again (5 - 15cm). mixed with gravel and fine. dry earth. At 0.35m a level of lighter earth begins. of very sandy consistency. color 5YR 4/2 "dark reddish gray"</t>
  </si>
  <si>
    <t>Fine. dry. sandy earth with lots of small pieces of gravel and small - medium sized pieces of caliza (3-15cm). At a depth of 0.44m a very sandy layer begins (almost pure sand). color 5YR 7/2 "pinkish gray".</t>
  </si>
  <si>
    <t>Individual 26</t>
  </si>
  <si>
    <t>Tierra negra suelta. con raíz y mucha humedad por lluvia.</t>
  </si>
  <si>
    <t>Tierra suelta con piedra diminuta y pequeña. ambas de caliza. así como abundante raíz.  A mayor profundidad se encontró piedrín y caliza pulverizada.  También piedras medianas que van de 0.11 a 0.15 m de largo por 0.10 a 0.14 m de ancho.</t>
  </si>
  <si>
    <t>Por la cantidad de piedras y el área asociada. parece como un empedrado.</t>
  </si>
  <si>
    <t>Piedrín abundante con tierra bien compacta. así como varias piedras caliza que van de 0.09 m a 0.20 m de largo por 0.06 m a 0.15 m de ancho.</t>
  </si>
  <si>
    <t>Individual 28</t>
  </si>
  <si>
    <t>Relleno asociado a una línea de piedras caliza (este - oeste).</t>
  </si>
  <si>
    <t>0.49</t>
  </si>
  <si>
    <t>0.48</t>
  </si>
  <si>
    <t>Individual 8</t>
  </si>
  <si>
    <t>Tierra negra suelta. con abundante raíz y con ciertas piedras de caliza.</t>
  </si>
  <si>
    <t>Material tipo selecto</t>
  </si>
  <si>
    <t>Tierra con mayor humedad y un poco de arena. El material parece con un selecto por la arena. Se observaron piedras grandes de caliza. La excavación finalizó a los 0.50 m de profundidad.</t>
  </si>
  <si>
    <t>Serial 4A</t>
  </si>
  <si>
    <t>4 piezas de pedernal</t>
  </si>
  <si>
    <t>Serial 4B</t>
  </si>
  <si>
    <t>10YR 2/2 "very dark brown"</t>
  </si>
  <si>
    <t>Sedimentos</t>
  </si>
  <si>
    <t>Serial 4C</t>
  </si>
  <si>
    <t>Serial 3</t>
  </si>
  <si>
    <t>10YR 5/2 "greyish brown"</t>
  </si>
  <si>
    <t>arena</t>
  </si>
  <si>
    <t>Serial 22</t>
  </si>
  <si>
    <t>10R 2.5/1 "reddish black"</t>
  </si>
  <si>
    <t>Serial 22A</t>
  </si>
  <si>
    <t>Serial 22B</t>
  </si>
  <si>
    <t>0.08</t>
  </si>
  <si>
    <t>Serial 23</t>
  </si>
  <si>
    <t>0.53</t>
  </si>
  <si>
    <t>Serial 31B</t>
  </si>
  <si>
    <t>Dark. wet earth (due to rain). sticky. lots of roots. only very small pieces of gravel in first 5cm (Hummus level). Then. starting at 5-7cm. some small pieces of caliza and more gravel appear.</t>
  </si>
  <si>
    <t>Serial 31C</t>
  </si>
  <si>
    <t>Dark. wet (due to rain). sticky earth. roots. gravel. some small pieces of caliza. 
At 0.09m. more and bigger pieces of caliza start appearing (see photo). together with lots of roots.  
In the last 0.10m of Nivel 1. we keep finding gravel and lots of medium sized pieces of caliza (ca. 10cm on average in size).</t>
  </si>
  <si>
    <t>0.7</t>
  </si>
  <si>
    <t>La prueba de pala está asociada a un posible monumento que sobresale en la superficie. La longitud de la unidad es de 0.70. ya que se quería abarcar una parte del monumento.. .</t>
  </si>
  <si>
    <t>Tierra suelta con abundante raíz y algunas piedras pequeñas.</t>
  </si>
  <si>
    <t>Tierra café oscuro levemente compacta. con pequeñas inclusiones de piedras caliza y raíz. Contiene mucha humedad por la lluvia.</t>
  </si>
  <si>
    <t>El grosor del monumento es de 0.40 m. (presenta 0.20 m sobre la superficie y 0.20 de profundidad en la unidad).  Debajo del mismo sobresalen piedras caliza. de tamaño pequeño a mediano.</t>
  </si>
  <si>
    <t>Tierra compacta con abundante piedrín. que está asociado a piedras medianas a grandes de caliza.</t>
  </si>
  <si>
    <t>Basurero</t>
  </si>
  <si>
    <t>La unidad se realizó sobre un basurero (se determinó por la cantidad de material en superficie). Se ubica al Oeste de una estructura alargada bastante visible en superficie.</t>
  </si>
  <si>
    <t>5YR 2/1</t>
  </si>
  <si>
    <t>Humus de tierra negra suelta. con abubdante raíz.</t>
  </si>
  <si>
    <t>5YR 2/2</t>
  </si>
  <si>
    <t>0.004</t>
  </si>
  <si>
    <t>Unidad 3</t>
  </si>
  <si>
    <t>Tierra suelta con abundante raíz.</t>
  </si>
  <si>
    <t>Unidad 4</t>
  </si>
  <si>
    <t>La unidad se encuentra al SO de una  estructura pequeña.</t>
  </si>
  <si>
    <t>Tierra suelta con mucha humedad por la lluvia y abundante raíz.</t>
  </si>
  <si>
    <t>Tierra levemente compacta con algunas piedras de caliza  pequeñas.</t>
  </si>
  <si>
    <t>La textura compacta. así como el piedrín que se observa. es posible que sea parte de un relleno.</t>
  </si>
  <si>
    <t>Tierra compacta con abundante piedrín.</t>
  </si>
  <si>
    <t>Unidad 5</t>
  </si>
  <si>
    <t>Tierra suelta con algunos tiestos en superficie.</t>
  </si>
  <si>
    <t>Pueblito 2</t>
  </si>
  <si>
    <t>Puerta del Cielo 1</t>
  </si>
  <si>
    <t>Contraste 23</t>
  </si>
  <si>
    <t>7.5YR 4/2</t>
  </si>
  <si>
    <t>Contraste 29</t>
  </si>
  <si>
    <t>Individual 22</t>
  </si>
  <si>
    <t>Individual 30</t>
  </si>
  <si>
    <t>mucho pedernal, lascas de adelgazamiento bifacial (indicando la producción bifacial)</t>
  </si>
  <si>
    <t>Tierra granulosa con piedras pequeñas de caliza. en un 60% en toda la unidad y abundante raíz.  A los 0.15 m de profundidad empezó a salir piedras diminutas de caliza y la tierra cambio su tonalidad a café claro 10YR 3/2.</t>
  </si>
  <si>
    <t>Material suelto</t>
  </si>
  <si>
    <t>5YR 4/2</t>
  </si>
  <si>
    <t>Tierra suelta con abundante piedra diminuta y raíz.  así como piedra pequeña. ambas de caliza. También se observó en el perfil Oeste una piedra grande de caliza que está trabajada (0.30 x 0.21 m) y otra al Este. muy inclinada.</t>
  </si>
  <si>
    <t>Puerta del Cielo 2</t>
  </si>
  <si>
    <t>Roca madre</t>
  </si>
  <si>
    <t>Serial 1</t>
  </si>
  <si>
    <t xml:space="preserve">Arcilla with lots of small roots and mixed with lots of plant remains. At a depth of 0.13m we start finding stones of caliza. small ones of a few centimeters â€“ 0.12m in diameter. </t>
  </si>
  <si>
    <t>Mixture of arcilla and earth. with lots of gravel (big and small). Carbon de madera at depth of 0.30m. The soil changes at a depth of 0.23m and gets more dry. mixed with lots of small pieces of gravel.</t>
  </si>
  <si>
    <t>5YR 5/1 "gray"</t>
  </si>
  <si>
    <t>Contexto agrícola o ritual</t>
  </si>
  <si>
    <t>Gley 1 GY 6/5</t>
  </si>
  <si>
    <t>Relleno de terraza</t>
  </si>
  <si>
    <t>piedrín más densa y rocas medianas</t>
  </si>
  <si>
    <t>Serial 5A</t>
  </si>
  <si>
    <t>Serial 5B</t>
  </si>
  <si>
    <t>Forma parte de una leve capa de humus que está sobre un relleno.</t>
  </si>
  <si>
    <t>Piedrín (pequeño a mediano) de silicatos en un 80% distribuido en toda la unidad. con tierra suelta y abundante raíz. Esta capa es más común encontrarla en los niveles 2 y 3. pero en esta área apareció desde el primer nivel.</t>
  </si>
  <si>
    <t>Relleno de la terraza</t>
  </si>
  <si>
    <t>Tierra granulosa con arena. piedrin pequeño y caliza pulverizada (tipo selecto). además de piedra caliza pequeña y mediana. que va de 0.08 a 0.25 m de largo por 0.07 a 0.16 m de ancho.</t>
  </si>
  <si>
    <t>Serial 5C</t>
  </si>
  <si>
    <t>Tierra negra. muy húmeda por lluvia. con varias raíces y algunas piedras caliza.</t>
  </si>
  <si>
    <t>Tierra tipo selecto (similar al 5B). con abundante piedrín. piedras diminutas. pequeñas y otras medianas. ambos de caliza. así como caliza pulverizada.</t>
  </si>
  <si>
    <t>Tierra con arena y abundante piedrín.  compacto. Así como algunas piedras diminutas y  medianas de caliza. y caliza pulverizada.</t>
  </si>
  <si>
    <t>Tierra Seca</t>
  </si>
  <si>
    <t>Tierra seca con raíz y piedras pequeñas de caliza.  Está muy granulosa por lo árido del lugar.  Salieron algunos caracoles pequeños de río.</t>
  </si>
  <si>
    <t>Tierra seca. granulosa (terrones por lo árido). con ciertas raíces de árbol cercano y algunas piedras caliza.</t>
  </si>
  <si>
    <t>Tierra compacta con abundante piedra pequeña de caliza. así como piedrín. Es posible que forme parte de una nivelación asociada a una alineación (este-oeste) de piedras que se encuentran al Norte de la excavación. También se encontraron pequeños fragmentos de carbón.</t>
  </si>
  <si>
    <t>0.09</t>
  </si>
  <si>
    <t>Tierra Seca Oriental</t>
  </si>
  <si>
    <t>Contraste 7</t>
  </si>
  <si>
    <t>7.5YR 3/2 "dark brown"</t>
  </si>
  <si>
    <t>Tierra seca. granulosa y compacta. con abundante raíz. Cantidad de piedra caliza pequeña y varias medianas de canto de río.</t>
  </si>
  <si>
    <t>Nivel 2 starts with lots of stones of 5cm â€“ 20cm in size. in the whole area of the pozo. The stone in the S/W corner still fills ca. 1/4th of the pozo. but we cannot take it out. The earth is fine and dry at this level. mixed with lots of gravel. Some roots. The stones are round and smooth. probably stones from the river. At 0.30m depth another big stone appears in the center of the pozo. together with more and more big stones. They seem natural. and not artificial. The big stones make it too hard to continue the excavation. thus we decided to stop at this point. About half of the area of the pozo is closed off by big stones. We reach a final depth of 0.33m. The earth is very sandy at this point.</t>
  </si>
  <si>
    <t>Tierra café oscura seca y levemente compacta. con un porcentaje de raíz y abundante piedra pequeña a mediana de caliza (canto de río).</t>
  </si>
  <si>
    <t>Individual 6</t>
  </si>
  <si>
    <t>Tierra seca. con abundante raíz.  granulosa y muy compacta por la misma sequedad del área. Se observaron piedras pequeñas y medianas de caliza que va de 0.10 a 0.18 m de largo por 0.06 a 0.15 m de ancho y de 0.03 a 0.05 m de grosor. así como piedrín en bajo porcentaje.  En el perfil Norte sobresalieron piedras medianas de Este a Oeste.</t>
  </si>
  <si>
    <t>Tierra levemente compacta con varias piedras pequeñas y otras medianas.</t>
  </si>
  <si>
    <t>Transición</t>
  </si>
  <si>
    <t>Very compact arcilla with plant remains. lots of gravel. and some small stones of caliza.</t>
  </si>
  <si>
    <t>Very compact arcilla with some roots. lots of gravel. and many small pieces of caliza.</t>
  </si>
  <si>
    <t>Very sticky. compact arcilla with earth. lots of pieces of caliza (until ca. 10cm in size).</t>
  </si>
  <si>
    <t>Sticky. compact arcilla with earth. some roots. lots of small pieces of gravel. lots of small to medium sized caliza (up to 10cm in size). More of the bigger sized caliza in this level than in Level 1.</t>
  </si>
  <si>
    <t>Sticky. compact arcilla with earth. little roots. lots of gravel and some small pieces of caliza.</t>
  </si>
  <si>
    <t>Jute</t>
  </si>
  <si>
    <t>Concha</t>
  </si>
  <si>
    <t>Borde de preclásico tardío</t>
  </si>
  <si>
    <t>Datación relativa</t>
  </si>
  <si>
    <t>Calcita</t>
  </si>
  <si>
    <t>Tiesto de cerámica con un patrón complejo de líneas incisas (estriado interior. Encanto estriado? pop?)</t>
  </si>
  <si>
    <t>Caracolito</t>
  </si>
  <si>
    <t>las lascas son quebradas</t>
  </si>
  <si>
    <t>Clásico Tardío-Terminal</t>
  </si>
  <si>
    <t>Clásico Temprano</t>
  </si>
  <si>
    <t>Tierra suelta. granulosa y arenosa. con abundante raíz.</t>
  </si>
  <si>
    <t>mucho pedernal, en su mayoría lascas de adelgazamiento bifacial (indicando la producción bifacial)</t>
  </si>
  <si>
    <t>2.5Y 2.5/1 "black"</t>
  </si>
  <si>
    <t>Roca caliza +/- 20%.</t>
  </si>
  <si>
    <t>Suelo arenoso. roca caliza +/- 50%.</t>
  </si>
  <si>
    <t>0.58</t>
  </si>
  <si>
    <t>Pirámide Francisco 2</t>
  </si>
  <si>
    <t>Pirámide Francisco 1</t>
  </si>
  <si>
    <t>Unidad Petroglifo 1</t>
  </si>
  <si>
    <t xml:space="preserve">Tierra color cafe grisaceo arena con piedrin grueso y muy grueso menos piedra pequeña y algunas piedras medianas de alrededor de 0.20 m de diametro:
Piedras de 0.20 m. De diametro 10%
Piedra pequeña 60%
Arena de muy fina a muy gruesa 30%. Piedra rojiza similar a otro hallazgo de U5 N2  </t>
  </si>
  <si>
    <t>Tierra negra con piedras pequeñas. La piedra pequeña es de 8 cm de dametro. es abundante y esta muy junta. no esta muy bien pegada. presenta piedrin muy grueso un 30 %. un 60% de piedra pequeña  (8 cm de diametro) y un 10% de tierra negra</t>
  </si>
  <si>
    <t>Materia orgánica</t>
  </si>
  <si>
    <t>Tierra negra con materia orgánica, presenta un conjunto de piedras medianas en la esquina nor-oeste del pozo. Roca caliza de 20 cm de diámetro y un 30% de piedra pequena +/- 10 cm de diámetro, un 30% de piedrín así como tierra negra</t>
  </si>
  <si>
    <t>Presenta piedrín medianas de 20 cm de diámetro concentradas en la esquina nor-oeste del pozo, además presenta piedrín pequena de 10 cm de diámetro así como piedrín 30% y tierra negra un 20%</t>
  </si>
  <si>
    <t>Presenta piedras medianas de +/- 20% asi como piedras pequeñas  un 25 % a 30% de 10 cm. De diametro. Las piedras medianas aparecen concentradas en la esquina nor-oeste del pozo. Ademas presenta piedrin y tierra negra hasta 50 cm desde el borde hasta el fondo</t>
  </si>
  <si>
    <t>Materia orgánica.</t>
  </si>
  <si>
    <t>Materia orgánica sobre la estructura.</t>
  </si>
  <si>
    <t>Materia orgánica en proceso de descomposición</t>
  </si>
  <si>
    <t>Tierra negra con abundantes raices</t>
  </si>
  <si>
    <t>Tierra negra, se trata de un relleno que aparece a +/- 20 cm de la superficie, presenta arcilla muy compacta 40%, así como piedrín pequeno mediano y grande. Arcilla color negro 10YR 2/1. Aparece una piedra grande en la esquina norte del pozo</t>
  </si>
  <si>
    <t>Clásico Tardío</t>
  </si>
  <si>
    <t>Clásico Temprano?</t>
  </si>
  <si>
    <t>Arcilla muy compacta y plastica mezclada con piedrin pequeño (8%) y muy pequeño (20%)</t>
  </si>
  <si>
    <t>Tierra café grisáceo obscuro. Presenta piedras pequeñas 10% arcilla muy compacta  (60%) y un 30% de piedrin grande y muy grande ademas presenta 2 rocas muy grandes al norte y sur que pueden ser colocadas como parte del relleno cultural para nivelar el terreno</t>
  </si>
  <si>
    <t>Rocas hasta 10 cm (50%); aparece una piedra cortada in situ orientada al norte en la parte oeste del pozo</t>
  </si>
  <si>
    <t>4 rocas de aprox. 10 cm.</t>
  </si>
  <si>
    <t>ID</t>
  </si>
  <si>
    <t>CS1-C4-1</t>
  </si>
  <si>
    <t>CS1-C4-2</t>
  </si>
  <si>
    <t>CS1-C4-3</t>
  </si>
  <si>
    <t>CS1-C6-1</t>
  </si>
  <si>
    <t>CS1-I1-1</t>
  </si>
  <si>
    <t>CS1-I1-2</t>
  </si>
  <si>
    <t>CS1-I5-1</t>
  </si>
  <si>
    <t>CS1-Op1-U1-1</t>
  </si>
  <si>
    <t>CS1-Op1-U1-2</t>
  </si>
  <si>
    <t>CS1-Op1-U2-1</t>
  </si>
  <si>
    <t>CS1-Op1-U2-2</t>
  </si>
  <si>
    <t>CS1-Op1-U2-3</t>
  </si>
  <si>
    <t>CS1-Op1-U3-1</t>
  </si>
  <si>
    <t>CS1-Op1-U3-2</t>
  </si>
  <si>
    <t>CS1-Op1-U4-1</t>
  </si>
  <si>
    <t>CS1-Op1-U4-2</t>
  </si>
  <si>
    <t>CS1-Op1-U5-1</t>
  </si>
  <si>
    <t>CS1-Op1-U5-2</t>
  </si>
  <si>
    <t>CS1-Op1-U5-3</t>
  </si>
  <si>
    <t>CS1-Op1-U5-4</t>
  </si>
  <si>
    <t>CS1-Op1-U6-1</t>
  </si>
  <si>
    <t>CS1-Op1-U6-2</t>
  </si>
  <si>
    <t>CS1-Op1-U7-1</t>
  </si>
  <si>
    <t>CS1-Op1-U7-2</t>
  </si>
  <si>
    <t>CS1-Op1-U7-3</t>
  </si>
  <si>
    <t>CS1-Op2-U1-1</t>
  </si>
  <si>
    <t>CS1-Op2-U1-2</t>
  </si>
  <si>
    <t>CS1-Op2-U2-1</t>
  </si>
  <si>
    <t>CS1-Op2-U2-2</t>
  </si>
  <si>
    <t>CS1-Op2-U3-1</t>
  </si>
  <si>
    <t>CS1-Op2-U3-2</t>
  </si>
  <si>
    <t>CS1-Op2-U4-1</t>
  </si>
  <si>
    <t>CS1-Op2-U4-2</t>
  </si>
  <si>
    <t>CS1-S15-1</t>
  </si>
  <si>
    <t>CS1-S15-2</t>
  </si>
  <si>
    <t>CS1-S15-3</t>
  </si>
  <si>
    <t>CS1-S15A-1</t>
  </si>
  <si>
    <t>CS1-S15A-2</t>
  </si>
  <si>
    <t>CS1-S7-1</t>
  </si>
  <si>
    <t>CS1-S7-2</t>
  </si>
  <si>
    <t>CS1-S7-3</t>
  </si>
  <si>
    <t>CS1-S7-4</t>
  </si>
  <si>
    <t>CS2-U1-1</t>
  </si>
  <si>
    <t>CS2-U1-2</t>
  </si>
  <si>
    <t>CS2-U1-3</t>
  </si>
  <si>
    <t>CS2-U2-1</t>
  </si>
  <si>
    <t>CS2-U2-2</t>
  </si>
  <si>
    <t>CS2-U2-3</t>
  </si>
  <si>
    <t>ET-C1-1</t>
  </si>
  <si>
    <t>ET-C1-2</t>
  </si>
  <si>
    <t>ET-C2-1</t>
  </si>
  <si>
    <t>ET-C2-2</t>
  </si>
  <si>
    <t>ET-C4-1</t>
  </si>
  <si>
    <t>ET-C4-2</t>
  </si>
  <si>
    <t>ET-I3-1</t>
  </si>
  <si>
    <t>ET-I3-2</t>
  </si>
  <si>
    <t>ET-U1-1</t>
  </si>
  <si>
    <t>ET-U1-2</t>
  </si>
  <si>
    <t>ET-U1-3</t>
  </si>
  <si>
    <t>ET-U2-1</t>
  </si>
  <si>
    <t>ET-U2-2</t>
  </si>
  <si>
    <t>ET-U2-3</t>
  </si>
  <si>
    <t>ET-U2-4</t>
  </si>
  <si>
    <t>MD1-U1-1</t>
  </si>
  <si>
    <t>MD1-U1-2</t>
  </si>
  <si>
    <t>MD1-U1-3</t>
  </si>
  <si>
    <t>MD1-U1-4</t>
  </si>
  <si>
    <t>MD1-U2-1</t>
  </si>
  <si>
    <t>MD1-U2-2</t>
  </si>
  <si>
    <t>MD1-U2-3</t>
  </si>
  <si>
    <t>MD2-C3-1</t>
  </si>
  <si>
    <t>MD2-C3-2</t>
  </si>
  <si>
    <t>MD2-C3-3</t>
  </si>
  <si>
    <t>MD2-U1-1</t>
  </si>
  <si>
    <t>MD2-U1-2</t>
  </si>
  <si>
    <t>PF1-C11-1</t>
  </si>
  <si>
    <t>PF1-C11-2</t>
  </si>
  <si>
    <t>PF1-C2-1</t>
  </si>
  <si>
    <t>PF1-C2-2</t>
  </si>
  <si>
    <t>PF1-C3-1</t>
  </si>
  <si>
    <t>PF1-C3-2</t>
  </si>
  <si>
    <t>PF1-C5-1</t>
  </si>
  <si>
    <t>PF1-I1-1</t>
  </si>
  <si>
    <t>PF1-I4-1</t>
  </si>
  <si>
    <t>PF1-I4-2</t>
  </si>
  <si>
    <t>PF1-S7-1</t>
  </si>
  <si>
    <t>PF1-U2-1</t>
  </si>
  <si>
    <t>PF1-U2-2</t>
  </si>
  <si>
    <t>PF1-U30-1</t>
  </si>
  <si>
    <t>PF1-U30-2</t>
  </si>
  <si>
    <t>PB1-C2-1</t>
  </si>
  <si>
    <t>PB1-C2-2</t>
  </si>
  <si>
    <t>PB1-C2-3</t>
  </si>
  <si>
    <t>PB1-C27-1</t>
  </si>
  <si>
    <t>PB1-C27-2</t>
  </si>
  <si>
    <t>PB1-C27-3</t>
  </si>
  <si>
    <t>PB1-C9-1</t>
  </si>
  <si>
    <t>PB1-I1-1</t>
  </si>
  <si>
    <t>PB1-I1-2</t>
  </si>
  <si>
    <t>PB1-I1-3</t>
  </si>
  <si>
    <t>PB1-I10-1</t>
  </si>
  <si>
    <t>PB1-I10-2</t>
  </si>
  <si>
    <t>PB1-I10-3</t>
  </si>
  <si>
    <t>PB1-I12-1</t>
  </si>
  <si>
    <t>PB1-I12-2</t>
  </si>
  <si>
    <t>PB1-I12-3</t>
  </si>
  <si>
    <t>PB1-I15-1</t>
  </si>
  <si>
    <t>PB1-I15-2</t>
  </si>
  <si>
    <t>PB1-I15-3</t>
  </si>
  <si>
    <t>PB1-I20-1</t>
  </si>
  <si>
    <t>PB1-I20-2</t>
  </si>
  <si>
    <t>PB1-I20-3</t>
  </si>
  <si>
    <t>PB1-I26-1</t>
  </si>
  <si>
    <t>PB1-I26-2</t>
  </si>
  <si>
    <t>PB1-I26-3</t>
  </si>
  <si>
    <t>PB1-I28-1</t>
  </si>
  <si>
    <t>PB1-I28-2</t>
  </si>
  <si>
    <t>PB1-I28-3</t>
  </si>
  <si>
    <t>PB1-I8-1</t>
  </si>
  <si>
    <t>PB1-I8-2</t>
  </si>
  <si>
    <t>PB1-I8-3</t>
  </si>
  <si>
    <t>PB1-S22-1</t>
  </si>
  <si>
    <t>PB1-S22-2</t>
  </si>
  <si>
    <t>PB1-S22-3</t>
  </si>
  <si>
    <t>PB1-S22-4</t>
  </si>
  <si>
    <t>PB1-S22A-1</t>
  </si>
  <si>
    <t>PB1-S22A-2</t>
  </si>
  <si>
    <t>PB1-S22A-3</t>
  </si>
  <si>
    <t>PB1-S22B-1</t>
  </si>
  <si>
    <t>PB1-S22B-2</t>
  </si>
  <si>
    <t>PB1-S22B-3</t>
  </si>
  <si>
    <t>PB1-S23-1</t>
  </si>
  <si>
    <t>PB1-S23-2</t>
  </si>
  <si>
    <t>PB1-S23-3</t>
  </si>
  <si>
    <t>PB1-S23-4</t>
  </si>
  <si>
    <t>PB1-S3-1</t>
  </si>
  <si>
    <t>PB1-S3-2</t>
  </si>
  <si>
    <t>PB1-S3-3</t>
  </si>
  <si>
    <t>PB1-S3-4</t>
  </si>
  <si>
    <t>PB1-S31-1</t>
  </si>
  <si>
    <t>PB1-S31-2</t>
  </si>
  <si>
    <t>PB1-S31-3</t>
  </si>
  <si>
    <t>PB1-S31A-1</t>
  </si>
  <si>
    <t>PB1-S31A-2</t>
  </si>
  <si>
    <t>PB1-S31A-3</t>
  </si>
  <si>
    <t>PB1-S31B-1</t>
  </si>
  <si>
    <t>PB1-S31B-2</t>
  </si>
  <si>
    <t>PB1-S31C-1</t>
  </si>
  <si>
    <t>PB1-S31C-2</t>
  </si>
  <si>
    <t>PB1-S4-1</t>
  </si>
  <si>
    <t>PB1-S4-2</t>
  </si>
  <si>
    <t>PB1-S4A-1</t>
  </si>
  <si>
    <t>PB1-S4A-2</t>
  </si>
  <si>
    <t>PB1-S4B-1</t>
  </si>
  <si>
    <t>PB1-S4B-2</t>
  </si>
  <si>
    <t>PB1-S4B-3</t>
  </si>
  <si>
    <t>PB1-S4B-4</t>
  </si>
  <si>
    <t>PB1-S4C-1</t>
  </si>
  <si>
    <t>PB1-S4C-2</t>
  </si>
  <si>
    <t>PB1-S4C-3</t>
  </si>
  <si>
    <t>PB1-S4C-4</t>
  </si>
  <si>
    <t>PB1-U1-1</t>
  </si>
  <si>
    <t>PB1-U1-2</t>
  </si>
  <si>
    <t>PB1-U1-3</t>
  </si>
  <si>
    <t>PB1-U2-1</t>
  </si>
  <si>
    <t>PB1-U2-2</t>
  </si>
  <si>
    <t>PB1-U2-3</t>
  </si>
  <si>
    <t>PB1-U3-1</t>
  </si>
  <si>
    <t>PB1-U3-2</t>
  </si>
  <si>
    <t>PB1-U4-1</t>
  </si>
  <si>
    <t>PB1-U4-2</t>
  </si>
  <si>
    <t>PB1-U4-3</t>
  </si>
  <si>
    <t>PB1-U5-1</t>
  </si>
  <si>
    <t>PB1-U5-2</t>
  </si>
  <si>
    <t>PB2-I3-1</t>
  </si>
  <si>
    <t>PB2-I3-2</t>
  </si>
  <si>
    <t>PDC1-C23-1</t>
  </si>
  <si>
    <t>PDC1-C23-2</t>
  </si>
  <si>
    <t>PDC1-C29-1</t>
  </si>
  <si>
    <t>PDC1-I22-1</t>
  </si>
  <si>
    <t>PDC1-I30-1</t>
  </si>
  <si>
    <t>PDC1-I30-2</t>
  </si>
  <si>
    <t>PDC1-U1-1</t>
  </si>
  <si>
    <t>PDC1-U1-2</t>
  </si>
  <si>
    <t>PDC1-U1-3</t>
  </si>
  <si>
    <t>PDC1-U2-1</t>
  </si>
  <si>
    <t>PDC1-U2-2</t>
  </si>
  <si>
    <t>PDC1-U1-4</t>
  </si>
  <si>
    <t>PDC2-I15-1</t>
  </si>
  <si>
    <t>PDC2-I15-2</t>
  </si>
  <si>
    <t>PDC2-I15-3</t>
  </si>
  <si>
    <t>PDC2-S1-1</t>
  </si>
  <si>
    <t>PDC2-S1-2</t>
  </si>
  <si>
    <t>PDC2-S1A-1</t>
  </si>
  <si>
    <t>PDC2-S1A-2</t>
  </si>
  <si>
    <t>PDC2-S4-1</t>
  </si>
  <si>
    <t>PDC2-S4A-1</t>
  </si>
  <si>
    <t>PDC2-U1-1</t>
  </si>
  <si>
    <t>PDC2-U1-2</t>
  </si>
  <si>
    <t>PDC2-U1-3</t>
  </si>
  <si>
    <t>TRZ-C4-1</t>
  </si>
  <si>
    <t>TRZ-C4-2</t>
  </si>
  <si>
    <t>TRZ-I3-1</t>
  </si>
  <si>
    <t>TRZ-I3-2</t>
  </si>
  <si>
    <t>TRZ-I3-3</t>
  </si>
  <si>
    <t>TRZ-I3-4</t>
  </si>
  <si>
    <t>TRZ-S5A-1</t>
  </si>
  <si>
    <t>TRZ-S5B-1</t>
  </si>
  <si>
    <t>TRZ-S5B-2</t>
  </si>
  <si>
    <t>TRZ-S5B-3</t>
  </si>
  <si>
    <t>TRZ-S5C-1</t>
  </si>
  <si>
    <t>TRZ-S5C-2</t>
  </si>
  <si>
    <t>TRZ-S5C-3</t>
  </si>
  <si>
    <t>TiS-U1-1</t>
  </si>
  <si>
    <t>TiS-U1-2</t>
  </si>
  <si>
    <t>TiS-U2-1</t>
  </si>
  <si>
    <t>TiS-U2-2</t>
  </si>
  <si>
    <t>TiS-U2-3</t>
  </si>
  <si>
    <t>TiSO-C4-1</t>
  </si>
  <si>
    <t>TiSO-C4-2</t>
  </si>
  <si>
    <t>TiSO-C7-1</t>
  </si>
  <si>
    <t>TiSO-I1-1</t>
  </si>
  <si>
    <t>TiSO-I1-2</t>
  </si>
  <si>
    <t>TiSO-I3-1</t>
  </si>
  <si>
    <t>TiSO-I3-2</t>
  </si>
  <si>
    <t>TiSO-I5-1</t>
  </si>
  <si>
    <t>TiSO-I5-2</t>
  </si>
  <si>
    <t>TiSO-I6-1</t>
  </si>
  <si>
    <t>TiSO-I6-2</t>
  </si>
  <si>
    <t>TRS-C6-1</t>
  </si>
  <si>
    <t>TRS-C6-2</t>
  </si>
  <si>
    <t>TRS-I5-1</t>
  </si>
  <si>
    <t>TRS-I5-2</t>
  </si>
  <si>
    <t>TRS-I5-3</t>
  </si>
  <si>
    <t>Serial 7A</t>
  </si>
  <si>
    <t>CS1-S7A-1</t>
  </si>
  <si>
    <t>CS1-S7A-2</t>
  </si>
  <si>
    <t>CS1-S7A-3</t>
  </si>
  <si>
    <t>Contexto</t>
  </si>
  <si>
    <t>Matriz</t>
  </si>
  <si>
    <t>Op.</t>
  </si>
  <si>
    <t>O.S.</t>
  </si>
  <si>
    <t>M.B.</t>
  </si>
  <si>
    <t>P.G.</t>
  </si>
  <si>
    <t>M.B./M.A.</t>
  </si>
  <si>
    <t>M.A.</t>
  </si>
  <si>
    <t>S.E.</t>
  </si>
  <si>
    <t>No salieron artefactos</t>
  </si>
  <si>
    <t>Muy pocos hallazgos de cerámica y lítica</t>
  </si>
  <si>
    <t>Unos hallazgos de pedernal, no salió cerámica</t>
  </si>
  <si>
    <t>Matriz de arcilla compacta con raíces y materia orgánica en proceso de decomposición.  Some few small stones of caliza.</t>
  </si>
  <si>
    <t>Materia organica con raices, no hallazgos arqueológicos</t>
  </si>
  <si>
    <t>Materia orgánica con un tiesto de cerámica y unos hallazgos de lítica</t>
  </si>
  <si>
    <t>Piedras pequeñas de al rededor de 10 cm. De diametro y piedras de laja medianas de 7 cm de cara. 25 cm de canto yuna espiga de 20 cm. Asociados a tierra gris con restos de ceniza que va desde 10 YR 4/1 (gris obscuro). hasta 10 YR 3/1 (gris muy claro). Con abundante ceramica clasico tardio-terminal mezclada con clasico temprano (tzacol 3). este nivel presenta un porcentaje de particulas de caliza gruesas de 5-10 mm de diametro</t>
  </si>
  <si>
    <t>Presenta tierra gris con abundante piedrin calizo. grueso y muy grueso</t>
  </si>
  <si>
    <t>Presenta tierra gris con abundante piedrin calizo. grueso y muy grueso con poco material ceramico. El nivel 4 termina pues la mano no alcanza para sacar la tierra de excavacion. con poco material ceramico. 1 jute pachichitas</t>
  </si>
  <si>
    <t>Tierra seca. granulosa. acompañada de piedrín anaranjado arenoso y vetas de piedras caliza deterioradas de color blanco y gris.</t>
  </si>
  <si>
    <t>Es posible que pertenezca al mismo relleno del nivel 2. Aunque el nivel 3 está relacionado a una piedra caliza gris y  vetas blancas de caliza que abarcan buena parte de la unidad. Entre los hallazgos es una piedra caliza que parece trabajada de forma anillo.</t>
  </si>
  <si>
    <t>U.</t>
  </si>
  <si>
    <t>N.</t>
  </si>
  <si>
    <t>Preclásico o Clásico Temprano</t>
  </si>
  <si>
    <t xml:space="preserve">roca +/- 50%. </t>
  </si>
  <si>
    <t xml:space="preserve">Tierra negra con abundante raíz y piedra diminuta y pequeña de caliza en un 30%. A los 0.15 m de profundidad. en el Oeste. salieron varias piedras caliza medianas y grandes que abarcan más de la mitad de la excavación. Tienen cierta nivelación (están bien acomodadas). El tamaño de las mismas es de 0.09 a 0.24 m de largo por 0.07 a 0.12 m de ancho y 0.03 a 0.04 m de grosor. 
A los 0.15 m de profundidad se encontró la misma capa de piedra caliza que el Contraste 4. solo que en esta unidad las piedras son más grandes y con cierto desnivel de Este a Oeste. </t>
  </si>
  <si>
    <t>Tierra negra granulosa con abundante raíz. piedra pequeña de caliza en un 60%. así como otras piedras de 0.09 a 0.13 m de largo por 0.08 a 0.10 m de ancho. A los 0.16 m de profundidad se encontró una nivelación de piedras laja de caliza. muy delgadas y bien acomodadas. de unos 0.10 a 0.19 m de largo por 0.06 a 0.10 m de ancho y 0.03 a 0.05 m de grosor.</t>
  </si>
  <si>
    <t>A los 0.20 m de profundidad se encontró otra capa de piedras laja de caliza. bien acomodadas de forma horizontal. que van de: 0.06 a 0.16 m de largo por 0.08 a 0.12 m de ancho y 0.02 a 0.04 m de grosor. A los 0.30 m de profundidad salió otra capa de lajas bien niveladas. Entre ambas capas hay grisácea con un poco de arena. compacta. 
Las capas van de: una de lajas de 0.02 a 0.05 m de grosor y luego una de tierra de 0.02 a 0.04 m de grosor.</t>
  </si>
  <si>
    <t>Tierra grisácea con piedra diminuta de caliza y arena. A los 0.38 m de profundidad apareció otra capa de caliza. pero están inclinadas o con cierta desnivelación de Norte a Sur. Al levantarlas se encontraron dos lajas grandes como tapaderas. una al Este y otra al Sur y otra debajo de estás bien nivelada. todas trabajadas.
La tierra adentro de las lajas es de color 10YR 4/2.</t>
  </si>
  <si>
    <t xml:space="preserve">Tierra suelta. granulosa con abundante piedrín de caliza y varias piedras medianas a grandes. Es posible que se haya realizado alguna actividad de cierre del chultun. debido a que se encontraron varios fragmentos de carbón dispersos por toda la unidad. </t>
  </si>
  <si>
    <t>Tierra levemente compacta con abundante piedrín de caliza y pedernal.</t>
  </si>
  <si>
    <t>Tierra levemente compacta. con abundante piedra diminuta a pequeña de caliza. así como caliza pulverizada y raíz.  Corresponde al mismo estrato de las otras unidades. capas de lajas trabajadas (una especialmente cuadrada) y capas delgadas de tierra.</t>
  </si>
  <si>
    <t>Tierra grisácea sobre piedras caliza que tienen cierta concavidad interio. No presenta las características de un entierro. pero si tiene un vacío de aproximadamente 0.80 m por 0.60 m y unos 0.30 m de ancho en lo que se observó.  aunque puede ser mas grande.</t>
  </si>
  <si>
    <t>Humus con material mezclado de saqueo. Diferentes materiales arqueológicos.</t>
  </si>
  <si>
    <t>Tierra suelta granulosa y seca. La capa de humus es muy delgada.</t>
  </si>
  <si>
    <t>Capa de ceniza (tierra gris), mide unos 5 cm de espesor hasta cambiar a nivel 4</t>
  </si>
  <si>
    <t>Tierra levemente compacta con abundante piedrín y varias piedras caliza medianas y grandes.</t>
  </si>
  <si>
    <t>Relleno que posiblemente pertenece a una nivelacion que realizaron en la palangana. La navaja de obsidiana es prismática, traslúcida con un leve tono café y el material posiblemente de Ixtepeque.</t>
  </si>
  <si>
    <t>Tierra seca. granulosa. con raíz y algunos fragmentos de carbón de quema actual.</t>
  </si>
  <si>
    <t>Se le dejó como rampa por la inclinación del terreno. pero es pisible que exista alguna escalinata. Se encontró una navaja de obsidiana es prismática, el material posiblemente de El Chayal. Entre los hallazgos también está una piedra caliza que parece trabajada.</t>
  </si>
  <si>
    <t>Tierra compacta con raíz y varias piedras pequeñas de caliza acomodadas de forma horizontal. con abundante piedrín bien compacto.</t>
  </si>
  <si>
    <t>Pertenece al relleno del patio.  A los 0.35 m se encontró la roca madre.</t>
  </si>
  <si>
    <t>Tierra suelta con abundante piedra pequeña de caliza y raíz.  Además. abundante piedrín en un 80% en toda la unidad y restos de pedernal. A los 0.06 m de profundidad se observaron piedras grandes de caliza distribuidas en la excavación sin ningún orden. El tamaño va de 0.17a 0.27 m de largo por 0.14 a 0.21 m de ancho.  Todo es una capa de piedrín de caliza y pedernal. suelto. como parte del relleno de la estructura.</t>
  </si>
  <si>
    <t>Leve capa de humus sobre relleno interno de estructura. Falta una parte de las fotos de hallazgos, pero aparte de lo mencionado se reportaron 8 silicatos s.d., 1 piedra trabajada de pedernal y 1 macronavaja que corresponde a la herramienta de pedernal blanca a gris listada. Además notaron una cerámica especial.</t>
  </si>
  <si>
    <t>En el perfil Noreste sobresalió tierra grisácea parecida a ceniza por el color. pero por las características ésta no corresponde a ninguna quema o ceniza. es caliza erosionada de color gris. Esta capa forma parte de un relleno de piedrín de caliza y pedernal. así como pedernales medianos. 
Desde nivel 1 aparecieron varias piedras de caliza medianas y una grande específicamente.  que se prolonga en este nivel.  Es posible que sea parte de la base de uno de los muros internos. aunque es difícil determinar por la unidad tan pequeña.  Por esta piedra se finalizó la excavación.  ya que abarca buena parte de la unidad.</t>
  </si>
  <si>
    <t>Relleno de estructura. Entre los hallazgos hay uno de los tiestos de cuerpo que es de un posible cuello de cántaro y un borde de posible vaso. Se reportaron también tres piedras que son posibles pedernales.</t>
  </si>
  <si>
    <t>Very compact arcilla with big gravel (ca. 4cm in size).
At 0.46m we found roca caliza in a formation of big rocks. very solid. and the surface of the rocks has an irregular shape.</t>
  </si>
  <si>
    <t>We finished the excavation at 0.46m. because of the solid nature of the rocks, probably bedrock. No salieron artefactos.</t>
  </si>
  <si>
    <t>Matriz de arcilla compacta con raíces. some small stones of caliza (up to 7cm).
At a depth of 0.30m starts a level of stones of caliza of different sizes.  from small with a size of only a few centimetres.  to a big one in the centre of the pozo with a size of ca. 25cm. The stones are densely packed together.  only surrounded by some of the arcilla.  but the stones make up the majority of material on this level.</t>
  </si>
  <si>
    <t>Posible estructura dado la densedad de rocas calizas. For this reason, we had to end the excavation prematurely. at a depth of 0.34m.</t>
  </si>
  <si>
    <t>Arcilla compacta de mucha viscosidad, pedernal (shatter)</t>
  </si>
  <si>
    <t>Tierra con arcilla. some gravel and at 0.20m the medium sized stones that we saw at the end of Nivel 1. Afterwards no more big stones however. only small stones of caliza of a few centimeters in size. plus gravel and earth. At a depth of 0.30m we find some coal in the south corner of the pozo.</t>
  </si>
  <si>
    <t>very compact, sticky arcilla with earth and lots of roots, lots of gravel and small pieces of caliza (up to ca. 0.08 m).</t>
  </si>
  <si>
    <t>Tierra más húmeda con bastante piedrín, tierra muy compacta, many small stones of caliza of ca. 0.05 m in size.</t>
  </si>
  <si>
    <t>Relleno del área. A los 0.25 m se encontró la roca madre.</t>
  </si>
  <si>
    <t>Tierra grisácea con piedra de caliza en toda la unidad. A los 0.20 m de prifunidad en los perfiles Norte y Este sobresalió abundante caliza pequeña.</t>
  </si>
  <si>
    <t>Abundante piedrín de caliza (silicatos) y pedernal en menor porcentaje. con barro negro. compacto. Piedra diminuta de caliza en un 95%. Se encontró una línea de piedra caliza desde la esquina Noreste hacia el Suroeste. de unos 0.12 m de grosor.  Ésta corresponde a una capa con abundante caliza en piedrín y piedra diminuta. así como caliza pulverizada de una tonalidad 10YR 4/1.</t>
  </si>
  <si>
    <t>Barro negro chicloso. con varias piedras pequeñas de caliza. algunas medianas y otros pedernales. A los 0.30 m de profundidad. en el perfil Norte. sobresalió una piedra caliza grande. que corre de Este a Oeste. No hay otras piedras que indiquen si es de algún muro. Se observa más como una piedra aislada.</t>
  </si>
  <si>
    <t>Está asociada a una alineación de piedras que van de Este - Oeste. Se finalizó la excavación a los 0.42 m por una piedra grande y lo compacto del suelo.</t>
  </si>
  <si>
    <t>Abundante piedrín de caliza al Norte de la excavación. tierra granulosa . mezclada con arena. Se encontró una piefra caliza de 0.20 m de largo por 0.17 m de ancho.</t>
  </si>
  <si>
    <t>Capa de piedras caliza grandes (sobresale al Este de la excavación un  bloque trabajado) con piedrín y tierra muy compacta. así como caliza pulverizada en bajo porcentaje.  Salieron pequeños fragmentos de carbón asociados a una de las piedras grandes. Estas piedras de caliza fueron colocadas sin ningun orden aparente. ya que están inclinadas.</t>
  </si>
  <si>
    <t>Tierra seca. de una tonalidad grisácea. con caliza pulverizada y piedras medianas a grandes de caliza.  La tierra es de textura más fina.</t>
  </si>
  <si>
    <t>Materia orgánica y posible relleno</t>
  </si>
  <si>
    <t>Humus muy poco profundad, apareció directamente la tierra negra que era muy pegajosa con pocas inclusiones de piedrín, aunque se trabajó facilmente. más abajo (10 cm), la tierra negra tenía más inclusiones de cal y poca piedrín de sascab.</t>
  </si>
  <si>
    <t>Piedrín más densa. tierra más clara que en N1 (por el contenido de cal molido). cada vez más dura y densa.</t>
  </si>
  <si>
    <t>Tierra negra</t>
  </si>
  <si>
    <t>Tierra compacta y granulosa. con abundante piedrín de caliza y pedernal.  Pertenece al relleno interno de la estructura. donde se observó piedra caliza de aproximadamente 0.25 m de largo por 0.20 m de ancho (la parte visible de la excavacion. ya que se prolongaba al Sureste).</t>
  </si>
  <si>
    <t>Prosigue el mismo barro negro de nivel 1. chicloso con mucha humedad. muy compacto. con cierto pedernal pequeño como piedrín y otros un poco más grandes.</t>
  </si>
  <si>
    <t>Very compact. sticky arcilla with lots of gravel. big and small. Starting at 0.23m. we start finding more gravel and also small pieces of caliza of a few centimeters in size. mixed with some of the same arcilla as before. Gravel and caliza fill the entire width of the pozo and make up most of the soil. Soon after (ca. At 0.25m) we also start finding bigger stones of caliza. filling almost the entire width of the pozo. We stopped the excavation at a depth of 0.32m because there were big stones in the west. south. and east profiles. making up half of the space of the pozo. In the north side. only lots of piedrín and stones of caliza were found.</t>
  </si>
  <si>
    <t>Termina con una gran densedad de rocas calizas que lo hizo posible seguir la excavación.</t>
  </si>
  <si>
    <t>Tierra seca. suelta y granulosa. con abundante caliza diminuta a pequeña y mucha raíz. A pocos centímetros de excavación sobresalieron varias piedras medianas de caliza.</t>
  </si>
  <si>
    <t>Capa de humus sobre una posible nivelación de la plataforma.</t>
  </si>
  <si>
    <t>Abundantes raices de zacate. arcilla muy compacta con piedrin grande y mediano asi como piedras pequeñas. Se encuentra mezclado con piedrín grande y muy grande. La tierra es color cafe grisaceo.</t>
  </si>
  <si>
    <t>Tierra fina y seca. with lots of roots. piedrín. and lots of stones of caliza of small sizes (few millimeters â€“ 10cm in size). After a few centimeters. we start finding lajas de caliza and blocas trabajadas de caliza. There is a worked line in direction S/E to N/W.</t>
  </si>
  <si>
    <t>Materia orgánica y nivelación de la plataforma. Se terminó la excavación por la densedad de caliza a 0.20 hasta 0.25 m de profundidad.</t>
  </si>
  <si>
    <t>Humus de poca profundidad (4 cm). tierra café oscuro con inclusión de piedrín (oeste), y piedras de tamaño de un puño (este). fragmento pequeño de carbón.</t>
  </si>
  <si>
    <t>Tierra más chiclosa que en N1. sigue la capa de piedrín al este.</t>
  </si>
  <si>
    <t>Iniciado por la presencia de una capa de ceniza en el centro del pozo a 10 cm de profundidad. Aparecen los fragmentos de un solo cuenco in situ (boca abajo, quebrado, con 7 fragmentos de cuerpo y 1 borde fragmentado) en una matriz de tierra con piedrin mezclada con ceniza muy gris en a esquina nor-oeste.</t>
  </si>
  <si>
    <t>Tierra negra con abundantes raices y materia organica en proceso de descomposicion.</t>
  </si>
  <si>
    <t>Materia orgánica y relleno</t>
  </si>
  <si>
    <t>Posible piso y más abajo sedimentos</t>
  </si>
  <si>
    <t>Piedrín abundante con tierra granulosa. Además de piedras caliza de un tamaño aproximado de: 0.17 x 0.12 m,  0.19 x 0.17 m.</t>
  </si>
  <si>
    <t>Tierra compacta con piedrín.</t>
  </si>
  <si>
    <t>Tierra suelta con raíz y varias piedras pequeñas a medianas de caliza (silicatos) que se observa en toda la capa de humus. Además de piedras grandes de 0.24 x 0.14 m y una que abarca toda la excavación.</t>
  </si>
  <si>
    <t>Big piece of caliza in the North/West corner (ca. 25x20cm). more medium and small sized caliza and gravel. densely packed. with fine. dry. sandy earth and some roots. At 0.45m the earth becomes more sandy. color 6/2 10YR "light brownish gray"</t>
  </si>
  <si>
    <t>Relleno y sedimentos</t>
  </si>
  <si>
    <t>Abundante piedrín pequeño a mediano.  Esta capa es más compacta y la cantidad de piedrín es abundante en toda la excavación.</t>
  </si>
  <si>
    <t>Pertenece a una nivelación. Se finalizó a los 0.60 m de profundidad.</t>
  </si>
  <si>
    <t>Tierra negra suelta. con abundante raíz.  varias piedras pequeñas y medianas de caliza. Estas piedras forman parte de la estructura.</t>
  </si>
  <si>
    <t>Tierra con arena y piedra pequeña de caliza. Abundante piedrín pequeño y un poco de raíz.</t>
  </si>
  <si>
    <t>Relleno de estructura.  La excavación llegó a 0.46 m de profundidad debido a que se encontró la roca madre.</t>
  </si>
  <si>
    <t>Relleno, el único material es un poco de lítica</t>
  </si>
  <si>
    <t>Relleno y sedimentos, el único material es un poco de lítica</t>
  </si>
  <si>
    <t>Tierra seca. suelta y un poco granulosa. con abundante raíz.  Presenta algunas piedras de caliza.</t>
  </si>
  <si>
    <t>Piedrín de caliza con tierra compacta de una tonalidad grisácea. caliza pulverizada y algunas piedras de caliza pequeñas a medianas.</t>
  </si>
  <si>
    <t>Tierra compacta grisácea.  con un poco de piedrín.  Tambien presenta varias piedras grandes de caliza.</t>
  </si>
  <si>
    <t>Piedra caliza pequeña a mediana.  con un 90% de piedrín levemente compacto. A mayor profundidad mayor cantidad de piedrín.</t>
  </si>
  <si>
    <t>Suelo aún no arena. rocas calizas +/- 20%.</t>
  </si>
  <si>
    <t>suelo arenoso</t>
  </si>
  <si>
    <t>The surface is covered with lots of stones of the collapsed building. The earth is fine and dry. with lots of roots. Several medium sized pieces of caliza of up to 20cm in size. lots of gravel and roots. (Part of description by O.S.) Humus con piedras pequeñas de 8 cm de diametro. 60% de piedra pequeña de 8 cm de diametro. 20% de piedrin grueso y muy grueso. 20% de arcilla color negro.</t>
  </si>
  <si>
    <t>Dark. wet earth (due to rain). partly sticky. some roots. lots of medium and small pieces of caliza. At 0.30m we took a photo because there was a level of big pieces of caliza. close together with medium sized pieces in the free spaces between them. Did not seem very arranged or in order however. Stones are very irregular in shape and of very different sizes. Biggest stone is close to S/W corner. at least 27cm in size.</t>
  </si>
  <si>
    <t>Relleno. At 0.32m we stopped the excavation of the pozo because the stones were too big to take them out.</t>
  </si>
  <si>
    <t>Dark. wet. sticky earth. roots.
At 0.21-0.22m we find several stones of caliza that seem to be aligned. sticking out of the profiles N/E. S/E. and partially S/W. At 0.27mn we find coal and ash. Maybe it is a fireplace fortified with stones?  At 0.40m we find lots of more ash (light gray) and coal in the corner between the N/E and S/E profiles. 
The pared of the supposed fireplace continues at this level.  Ash has color 2.5Y 5/1 "gray".
At 0.27m a new level of earth starts. color 7.5YR 3/2 "dark brown".</t>
  </si>
  <si>
    <t>Roca +/- 40%, 1 roca de 30 cm de diámetro y otra de 37 cm.</t>
  </si>
  <si>
    <t>Roca caliza +/- 30%. al final cambió el suelo de negro a arena color 10YR 4/2.</t>
  </si>
  <si>
    <t>Roca caliza +/- 50%, muchas rocas de alrededor de 10 cm de diámetro.</t>
  </si>
  <si>
    <t>Sedimentos. 3 conchas</t>
  </si>
  <si>
    <t>Se finalizó la excavación encima de este nivel</t>
  </si>
  <si>
    <t>Tierra café oscuro con raíz. un poco compacta y con mucha humedad por la lluvia.</t>
  </si>
  <si>
    <t>Abundante piedrín con tierra levemente compacta.</t>
  </si>
  <si>
    <t>Tierra café. de consistencia suelta. que dejo al descubierto varias piedras medianas de caliza que forman parte de la estructura.</t>
  </si>
  <si>
    <t>Tierra con mucha humedad. de textura chiclosa.</t>
  </si>
  <si>
    <t>Tierra muy poco profundo (0-2 cm), marrón café con piedras calizas hasta 5 cm de diámetro.</t>
  </si>
  <si>
    <t>Tierra gris oscuro. piedras grandes.</t>
  </si>
  <si>
    <t>Tierra suelta. granulosa y abundante raíz. con piedra pequeña y piedrín en un 80%  en toda la unidad.  ambos de caliza. A los 0.17 m de profundidad se encontró la roca madre.(??)</t>
  </si>
  <si>
    <t>Piedra caliza con tierra café. suelta y con arena. En el perfil Este se observó un orificio. que se prolonga por unos 0.30 a 0.40 m hacia el Este. Pueda ser parte de orificios naturales que quedan al ser rellenada el área.  aunque llama la atención que la tierra está muy suelta.  muy parecida al contexto de rasgos especiales de ofrendas.</t>
  </si>
  <si>
    <t>Posible relleno. A los 0.28 m se encontró la roca madre. aunque está muy erosionada.</t>
  </si>
  <si>
    <t>Tierra negra. suelta y granulosa.  con algunas piedras pequeñas de caliza. un porcentaje de piedrín y raíces.</t>
  </si>
  <si>
    <t>Leve capa de humus sobre relleno de plataforma. A los 0.20 m de profundidad se encontró la roca madre.</t>
  </si>
  <si>
    <t>Tierra negra con abundante raíz y piedras pequeñas de caliza.</t>
  </si>
  <si>
    <t>Tierra suelta. granulosa.  con algunas piedras pequeñas de caliza y abundante raíz.</t>
  </si>
  <si>
    <t>Materia orgánica. Un tiesto de cerámica parece trabajado. 1 posible soporte.</t>
  </si>
  <si>
    <t>Tierra suelta de una tonalidad grisácea.  con piedra diminuta a pequeña de caliza y un poco de arena.</t>
  </si>
  <si>
    <t>Relleno de plataforma. A los 0.26 m de profundidad se encontró la roca madre.</t>
  </si>
  <si>
    <t>Suelo con carbón y ceniza, quema de siembra?</t>
  </si>
  <si>
    <t>Tierra negra, algo compacto, con piedrín.</t>
  </si>
  <si>
    <t>Piedras caliza hasta el tamaño de un puño.</t>
  </si>
  <si>
    <t>Salió un pedazo de cerámica con diseño inciso, posiblemente de un incensario</t>
  </si>
  <si>
    <t>Arcilla mixed with dry earth and lots of plant remains. some roots. Lots of small stones of caliza of a few centimeters â€“ 0.15m in size. lots of big pieces of gravel. At 0.35m the stones get even more numerous. filling the entire width of the pozo. mixed with some earth. Here we also find a greater quantity of the bigger stones of ca. 10m in size.</t>
  </si>
  <si>
    <t>Arcilla negra y raices, la caliza aparece a los 12 cm.</t>
  </si>
  <si>
    <t>Materia orgánica. Uno de los tiestos es de un vaso del Clásico Tardío</t>
  </si>
  <si>
    <t>Arcilla mixed with plant remains. roots. and some gravel. At a depth of 0.15-0.19m we find more and more gravel and some small stones of caliza (up to 5cm in size).</t>
  </si>
  <si>
    <t>Termina en la supuesta roca madre cortada. At a depth of 0.20m we stopped the excavation.</t>
  </si>
  <si>
    <t>Mixture of arcilla and earth. with lots of roots (small). gravel.  and pieces of caliza of small to medium sizes.  Carbon de madera.  2 big stones of caliza in north corner of pozo (photo at 0.10m). lots of dirt worms.</t>
  </si>
  <si>
    <t>Cerámica contado por O.S.</t>
  </si>
  <si>
    <t>Dry earth. mixed with lots of small pieces of gravel. some roots.</t>
  </si>
  <si>
    <t>Tierra con alto contenido de barro compacto y chicloso (profundidad 10 cm). mucho piedrín hasta 0.04 m de diámetro</t>
  </si>
  <si>
    <t>Materia orgánica. con poco material cultural</t>
  </si>
  <si>
    <t>Poca profundidad (2-5 cm). mucho piedrín de grosor entre 1-15 cm, unos de ellos parecen lascas</t>
  </si>
  <si>
    <t>Tierra con alto contenido de barro. mucho piedrín con muy poco material cultural. Los tiestos encontrados son muy errosionados. similar a Contraste 4.</t>
  </si>
  <si>
    <t>Tierra con arena. piedras caliza medianas y grandes. con piedrín.  Es muy similar al nivel 2.</t>
  </si>
  <si>
    <t>Relleno de la terraza. Uno de los tiestos de cuerpo parece limado, trabajado a una forma cuadrada</t>
  </si>
  <si>
    <t>Tierra compacta que sale en terrones por lo árido o seco del lugar. con varias raíces por árbol cercano. La tierra parece como sedimento de río. ya que tiene abundantes fragmentos de jute (caracol de río) y caracolito pequeño.</t>
  </si>
  <si>
    <t>Abundante piedrín de caliza. con tierra compacta y caliza pulverizada.  Así como fragmentos de carbón grandes. Las piedras caliza son muy redondas. parecida a canto de río.</t>
  </si>
  <si>
    <t>Relleno asociado a una línea de piedras caliza (este - oeste). Uno de los pedernales es cuarcita, además se encontró una piedra especial pulida.</t>
  </si>
  <si>
    <t>Barro negro. chicloso. con abundante raíz.</t>
  </si>
  <si>
    <t>Materia orgánica. Solo se encontró una piedra mediana (silicato color café claro a rojizo).</t>
  </si>
  <si>
    <t>Tierra negra. seca. piedra caliza diminuta a pequeña y otras un poco más grandes. así como un porcentaje de caliza pulverizada.</t>
  </si>
  <si>
    <t>Relleno del área. Uno de los tiestos de cuello cántaro. El pedernal es de cuarcita.</t>
  </si>
  <si>
    <t>Hard. compact. dry earth with lots of roots and. after the humus level. lots of gravel (small and big). and some small pieces of caliza (ca. Up to 5cm in size).</t>
  </si>
  <si>
    <t xml:space="preserve">Tierra compacta con varias piedras de canto de río en un 99% en toda la unidad. Sobresale una piedra grande al centro de la excavación. </t>
  </si>
  <si>
    <t>Área a pocos metros del río. Se finalizó la excavación a 0.25 m de profundidad debido a una piedra de caliza grande.</t>
  </si>
  <si>
    <t>Tierra seca. suelta con abundante raíz.  piedra pequeña y mediana de caliza (canto de río).</t>
  </si>
  <si>
    <t>A</t>
  </si>
  <si>
    <t>B</t>
  </si>
  <si>
    <t>C</t>
  </si>
  <si>
    <t>O.S./M.A.</t>
  </si>
  <si>
    <t>Sedimentos de arena</t>
  </si>
  <si>
    <t>Relleno y posible piso encima de sedimentos</t>
  </si>
  <si>
    <t>Relleno y colapso de muro. Posible muro del taller en pozo S22A</t>
  </si>
  <si>
    <t>La excavación finalizó a 0.43 m de profundidad debido al espacio tan reducido. así como las piedras en los perfiles.</t>
  </si>
  <si>
    <t>Posible basurero con abundante cerámica</t>
  </si>
  <si>
    <t>Derrumbe de posible estructura</t>
  </si>
  <si>
    <t>Tierra roja con pedacitos 2.5/4</t>
  </si>
  <si>
    <t>Tierra roja sumamente arcilloso</t>
  </si>
  <si>
    <t>Piso</t>
  </si>
  <si>
    <t>D</t>
  </si>
  <si>
    <t>E</t>
  </si>
  <si>
    <t>Ofrenda</t>
  </si>
  <si>
    <t>Nivelación de caliza</t>
  </si>
  <si>
    <t>Lajas de caliza como tapaderas de algún rasgo especial. Por las características es posible que corresponde a un entierro. Terminó el pozo sobre este nivel.
Edit: Se comprobó durante la temporada 2022 que las lajas corresponden a una nivelación de caliza para formar un posible canal de dranaje en la plaza este.</t>
  </si>
  <si>
    <t>Nivelación de caliza?</t>
  </si>
  <si>
    <t>Lajas de roca caliza. Se finalizó la excavación encima de esta. Se interpretó primero como lajas de un posible entierro. El pozo fue extendido durante la temporada de 2022 y se reveló que no hay un entierro, sino que las lajas eran construidas para formar un piso para nivelar el terreno encima de tierra suelta y la roca caliza. En conjunto el área parece una plataforma que primero tenía un piso de caliza y luego fue rellenado con los desechos de un taller lítico.</t>
  </si>
  <si>
    <t>Basurero de taller lítico</t>
  </si>
  <si>
    <t>Arcilla compacta de mucha viscosidad</t>
  </si>
  <si>
    <t>Se excavó una serie de pruebas de pala en esta zona debido a una anomalía de baja conductividad en forma de corona en el terreno plano del lado norte, donde solo se pueden ver pequeñas acumulaciones de pedernal en la superficie. Este nivel arbitrario consiste en materia prima y un relleno de mayormente pedernal.</t>
  </si>
  <si>
    <t>Este nivel presenta una pequeña capa de humus. seguido de un relleno y nivelación de lajas. Entre los hallazgos cerámicos está un tiesto de base plana. Clásico Tardío-Terminal (3) y Clásico Temprano-Terminal (1)</t>
  </si>
  <si>
    <t>Nivelación de lajas. Los únicos hallazgos son unos tiestos de cerámica. Clásico Tardío-Terminal (1) y Clásico Temprano (3)</t>
  </si>
  <si>
    <t>n.d.</t>
  </si>
  <si>
    <t>El Chultún fue sellado con lajas de piedra caliza. Entre los hallazgos hay mucha cerámica, pedernal y una piedra caliza que parece trabajada. Clásico Tardío (11) y Clásico Tardío-Terminal (3)</t>
  </si>
  <si>
    <t>Pertenece a un relleno de piedra caliza (algunas lajas) acomodadas de forma horizontal. piedrín y tierra. formando capas. los hallazgos de cerámica incluyen un tiesto de cuerpo con inciciones y un tiesto de base anular. Otro tiesto es de tipo Tinaja Rojo del Clásico Terminal. el obsidiana proviene posiblemente de El Chayal. Clásico Temprano (1), Clásico Tardío (1), Clásico Tardío-Terminal (2)</t>
  </si>
  <si>
    <t>Tierra granulosa y suelta. con abundante piedrín de color anaranjado y arenoso. Clásico Temprano (1), Clásico Tardío (2)</t>
  </si>
  <si>
    <t>Tiesto de asa</t>
  </si>
  <si>
    <t>Capa de caliza y tierra que cubre u rasgo especial. por características del suelo es posible sea un entierro. Edit: Según rasgos similares investigados en la temporada 2022, es posiblemente la misma nivelación de caliza.</t>
  </si>
  <si>
    <t>PATT-2021</t>
  </si>
  <si>
    <t>PATT-2022</t>
  </si>
  <si>
    <t>Na</t>
  </si>
  <si>
    <t>5R 2.5/1</t>
  </si>
  <si>
    <t>Tierra gris de arena arcillosa; muy suelta y moderadamente gruesa. Contiene raices y un poco piedrín y rocas hasta 0.10 m.</t>
  </si>
  <si>
    <t>10YR 2/2</t>
  </si>
  <si>
    <t>Tierra café oscuro de arcilla compacta y fina. Contiene muchos raíces de Subín. 30% es la proporción de piedrín pequeño hasta 0.05 m. 5% Roca caliza dispersa y pequeña.</t>
  </si>
  <si>
    <t>5R 4/1</t>
  </si>
  <si>
    <t>Tierra gris oscuro; de arcilla limosa con bastantes raíces de Subín. Moderadamente fino y conpacto. Contiene 30% de piedrín hasta 0.06 m de diámetro y 40% de rocas de caliza y pedernal hasta 0.15 m.</t>
  </si>
  <si>
    <t>Este lote es la nivelación de caliza en la plaza este de Cerro Subín 1. Contiene exclusivamente rocas planas calizas de hasta 0.15 m de diámetro. Está más alto en la parte norte y tiene dos hoyos en la esquina sureste y suroeste que se ven cortadas. Posiblemente son hoyos de drenaje.</t>
  </si>
  <si>
    <t>La tierra solo está enbla fugas entre las rocas calizas. Es arcilla café oscuro; compacto y fino.</t>
  </si>
  <si>
    <t>Lo que parece la roca madre es un relleno de caliza bastante suave y con espacios que contienen arena; posiblemente para filtrar agua. No contenía material cultural.</t>
  </si>
  <si>
    <t>Arena gris suelta y moderadamente gruesa.</t>
  </si>
  <si>
    <t>Este lote es la mera arena que está abajo de la nivelación caliza que en este caso era muy gruesa. Se supone que tenía el propósito de filtrar el agua de drenaje. Solo contiene unas lascas de material cultural.</t>
  </si>
  <si>
    <t>5R 4/2</t>
  </si>
  <si>
    <t>Tierra gris claro de arena limosa fina y moderadamente suelta. Contiene varias rocas de caliza suaves de 0.05 de diámetro.</t>
  </si>
  <si>
    <t>Debajo de la arena se revelaron lajas de caliza de hasta 0.25 m de diámetro que parecen ser parte del relleno.</t>
  </si>
  <si>
    <t>La misma arena como en N5 L2.</t>
  </si>
  <si>
    <t>Relleno de caliza (natural?) y arena encima de la roca madre.</t>
  </si>
  <si>
    <t>Tierra negra de arena arcillosa; moderadamente gruesa y compacta.</t>
  </si>
  <si>
    <t>Este lote mide 0.3 x 0.3 m; está en el centro de la unidad. Es de materia orgánica y está encima de un borde de una plataforma que pertenece de un relleno de pedernal muy compacto. Se rescataron varios tiestos de lascas.</t>
  </si>
  <si>
    <t>Tierra negra de arcilla compacta y moderadamente fina.</t>
  </si>
  <si>
    <t>5R 2.5/2</t>
  </si>
  <si>
    <t>Tierra negra de arcilla compacta con poco piedrín.</t>
  </si>
  <si>
    <t>Este lote mide 0.3 x 0.3 m; está en el centro de la unidad. Es de materia orgánica y está encima de un borde de una plataforma que presenta un muro de rocas calizas de 0.2 m dentro del pozo y una línea de megalitos de 0.63 m alrededor del pozo en la superficie. Al norte el muro bordea a un relleno de pedernal y rocas calizas de 0.08 m de grosor muy compacto.</t>
  </si>
  <si>
    <t>Tierra negra de arcilla compacta y moderadamente fina. Rocas calizas y pedernales de 0.08 m de grosor.</t>
  </si>
  <si>
    <t>Se tomó una muestra de suelo de 0.30 a 0.30 m en el centro de la unidad para investigar la naturaleza de una línea de anomalía marcada en el modelo de elevación de dron de la temporada 2021. Es un suelo muy negro y pegajoso; posiblemente adecuado para la agricultura. Primero se encontraron solamente 3 piecitas de pedernal rojizo pálido de 0.01 m que no parecen culturales. Más abajo salen pedernales que parecen desechos. Se reveló una rocas calizas y pedernales grandes bastante compactadas en la base del lote. Esto refuerza la hipótesis de que había una construcción de retención del terreno.</t>
  </si>
  <si>
    <t>Tierra negra de arcilla muy compacta y fina. Contiene raíces y piedrín disperso.</t>
  </si>
  <si>
    <t>Tierra negra de arcilla arenosa; muy fina y compacta hasta pegajosa (mucho más compacta que en unidad 4). 10YR 2/2 o 7.5R 2.5/3. Contiene muchos raíces y pierdín disperso.</t>
  </si>
  <si>
    <t>Se excavó esta unidad encima de una terraza del tipo checkdam (perpendicular a una quebrada para drenar el suelo). El objetivo era tomar muestras de suelo en dos niveles.</t>
  </si>
  <si>
    <t>Tierra negra de arcilla arenosa; bastante compacta y moderadamente gruesa. Contiene unas rocas de caliza y de pedernal hasta 0.07 m; poco piedrín (10%). También se encontró calcita. Se rescataron varias lascas y desechos.</t>
  </si>
  <si>
    <t>Este lote es de una tierra similar pero bordea en la parte norte con una capa de piedrín. En la parte sureste contiene mucha roca.</t>
  </si>
  <si>
    <t>Tierra gris con 50% de piedrín acumulado en la parte y abundantes rocas pequeñas de caliza y pedernal de hasta 0.05 m de diámetro.</t>
  </si>
  <si>
    <t>Se trata de un basurero de un taller de herramientas líticas. La primera capa contiene humus con abundante lascas de pedernal que se concentra en la mitad este. No se excavó esta unidad porque el GPS era menos preciso y se confundió el lugar de unidad 1 de la temporada 2021 donde se encontró un posible entierro. Se inició esta unidad 8 para comprobar está hipótesis. Se logró ubicar la unidad con el posible entierro en la unidad 9.</t>
  </si>
  <si>
    <t>Color café obscuro; consistencia; tierra suelta con piedra caliza y lascas de perdernal.</t>
  </si>
  <si>
    <t>5Y 3/1</t>
  </si>
  <si>
    <t>10R 2.5/2</t>
  </si>
  <si>
    <t>2.5Y 3/1</t>
  </si>
  <si>
    <t>0.070</t>
  </si>
  <si>
    <t>0.150</t>
  </si>
  <si>
    <t>0.100</t>
  </si>
  <si>
    <t>0.500</t>
  </si>
  <si>
    <t>0.530</t>
  </si>
  <si>
    <t>0.520</t>
  </si>
  <si>
    <t>0.180</t>
  </si>
  <si>
    <t>0.430</t>
  </si>
  <si>
    <t>0.580</t>
  </si>
  <si>
    <t>0.210</t>
  </si>
  <si>
    <t>2.5YR 2.5/2</t>
  </si>
  <si>
    <t>0.510</t>
  </si>
  <si>
    <t>2.5YR 5/1</t>
  </si>
  <si>
    <t>0.240</t>
  </si>
  <si>
    <t>0.130</t>
  </si>
  <si>
    <t>0.120</t>
  </si>
  <si>
    <t>0.230</t>
  </si>
  <si>
    <t>0.190</t>
  </si>
  <si>
    <t>0.200</t>
  </si>
  <si>
    <t>7.5YR 2.5/2</t>
  </si>
  <si>
    <t>0.270</t>
  </si>
  <si>
    <t>0.490</t>
  </si>
  <si>
    <t>0.220</t>
  </si>
  <si>
    <t>0.295</t>
  </si>
  <si>
    <t>0.51</t>
  </si>
  <si>
    <t>0.095</t>
  </si>
  <si>
    <t>0.075</t>
  </si>
  <si>
    <t>0.41</t>
  </si>
  <si>
    <t>0.47</t>
  </si>
  <si>
    <t>0.55</t>
  </si>
  <si>
    <t>0.57</t>
  </si>
  <si>
    <t>0.59</t>
  </si>
  <si>
    <t>0.66</t>
  </si>
  <si>
    <t>0.61</t>
  </si>
  <si>
    <t>0.62</t>
  </si>
  <si>
    <t>0.68</t>
  </si>
  <si>
    <t>0.84</t>
  </si>
  <si>
    <t>0.81</t>
  </si>
  <si>
    <t>0.9</t>
  </si>
  <si>
    <t>0.86</t>
  </si>
  <si>
    <t>0.635</t>
  </si>
  <si>
    <t>0.87</t>
  </si>
  <si>
    <t>0.91</t>
  </si>
  <si>
    <t>0.605</t>
  </si>
  <si>
    <t>0.89</t>
  </si>
  <si>
    <t>0.65</t>
  </si>
  <si>
    <t>0.83</t>
  </si>
  <si>
    <t>0.69</t>
  </si>
  <si>
    <t>0.97</t>
  </si>
  <si>
    <t>0.76</t>
  </si>
  <si>
    <t>0.54</t>
  </si>
  <si>
    <t>0.56</t>
  </si>
  <si>
    <t>0.72</t>
  </si>
  <si>
    <t>0.77</t>
  </si>
  <si>
    <t>0.79</t>
  </si>
  <si>
    <t>R.E.</t>
  </si>
  <si>
    <t>H.M.</t>
  </si>
  <si>
    <t>L.</t>
  </si>
  <si>
    <t>TZ-2A-12-1-1</t>
  </si>
  <si>
    <t>TZ-2A-12-1-2</t>
  </si>
  <si>
    <t>TZ-2A-12-2</t>
  </si>
  <si>
    <t>TZ-2A-12-3</t>
  </si>
  <si>
    <t>TZ-2A-12-4</t>
  </si>
  <si>
    <t>TZ-2A-12-5</t>
  </si>
  <si>
    <t>TZ-2A-13-1</t>
  </si>
  <si>
    <t>TZ-2A-13-2</t>
  </si>
  <si>
    <t>TZ-2A-13-3</t>
  </si>
  <si>
    <t>TZ-2A-13-4</t>
  </si>
  <si>
    <t>TZ-2D-1-1</t>
  </si>
  <si>
    <t>TZ-2A-13-5-1</t>
  </si>
  <si>
    <t>TZ-2A-13-5-2</t>
  </si>
  <si>
    <t>TZ-2A-13-5-3</t>
  </si>
  <si>
    <t>TZ-2A-13-5-4</t>
  </si>
  <si>
    <t>TZ-9A-9-4</t>
  </si>
  <si>
    <t>TZ-9B-1-2</t>
  </si>
  <si>
    <t>TZ-2B-6</t>
  </si>
  <si>
    <t>TZ-2B-7</t>
  </si>
  <si>
    <t>TZ-2B-8</t>
  </si>
  <si>
    <t>TZ-2B-9</t>
  </si>
  <si>
    <t>TZ-2C-4</t>
  </si>
  <si>
    <t>TZ-2C-5</t>
  </si>
  <si>
    <t>TZ-9A-8</t>
  </si>
  <si>
    <t>TZ-2D-1-2</t>
  </si>
  <si>
    <t>TZ-9A-7_1</t>
  </si>
  <si>
    <t>TZ-9A-7_11</t>
  </si>
  <si>
    <t>TZ-9A-7_13</t>
  </si>
  <si>
    <t>TZ-9A-7_15</t>
  </si>
  <si>
    <t>TZ-9A-7_16</t>
  </si>
  <si>
    <t>TZ-9A-7_2</t>
  </si>
  <si>
    <t>TZ-9A-7_3</t>
  </si>
  <si>
    <t>TZ-9A-7_4</t>
  </si>
  <si>
    <t>TZ-9A-7_5</t>
  </si>
  <si>
    <t>TZ-9A-7_6</t>
  </si>
  <si>
    <t>TZ-9A-7_9</t>
  </si>
  <si>
    <t>TZ-9A-9-1-1</t>
  </si>
  <si>
    <t>TZ-9A-9-1-2</t>
  </si>
  <si>
    <t>TZ-9A-9-3</t>
  </si>
  <si>
    <t>TZ-9A-9-2</t>
  </si>
  <si>
    <t>Relleno perturbado</t>
  </si>
  <si>
    <t>Consiste de un 100% en rocas calizas planas de 0.07 hasta 0.24 m de longitud.</t>
  </si>
  <si>
    <t>TZ-9B-1-1-1</t>
  </si>
  <si>
    <t>TZ-9B-1-1-2</t>
  </si>
  <si>
    <t>TZ-12A-2-1</t>
  </si>
  <si>
    <t>TZ-12A-2-2</t>
  </si>
  <si>
    <t>TZ-12A-2-3</t>
  </si>
  <si>
    <t>TZ-12A-3-1</t>
  </si>
  <si>
    <t>TZ-12A-3-2</t>
  </si>
  <si>
    <t>TZ-12A-3-3</t>
  </si>
  <si>
    <t>TZ-12A-3-4</t>
  </si>
  <si>
    <t>TZ-12B-1-1</t>
  </si>
  <si>
    <t>TZ-12B-1-3</t>
  </si>
  <si>
    <t>TZ-12B-1-4</t>
  </si>
  <si>
    <t>TZ-12B-1-5</t>
  </si>
  <si>
    <t>TZ-12B-2-1</t>
  </si>
  <si>
    <t>TZ-12B-2-2</t>
  </si>
  <si>
    <t>TZ-12B-3-1</t>
  </si>
  <si>
    <t>TZ-12B-3-2</t>
  </si>
  <si>
    <t>TZ-12B-3-3</t>
  </si>
  <si>
    <t>TZ-12B-3-4</t>
  </si>
  <si>
    <t>TZ-9B-1-3-1</t>
  </si>
  <si>
    <t>TZ-9B-1-3-2</t>
  </si>
  <si>
    <t>TZ-12A-2-4-1</t>
  </si>
  <si>
    <t>TZ-12A-2-4-2</t>
  </si>
  <si>
    <t>TZ-12B-1-2-1</t>
  </si>
  <si>
    <t>TZ-12B-1-2-2</t>
  </si>
  <si>
    <t>Consiste en el relleno perturbado de la prueba de pala de la temporada 2021. Forma la esquina suroeste de la unidad y mide 0.40 x 0.40 m de ancho y 0.50 m de profundidad. Como ya no presenta una estratigrafía intacta, no se rescató material de este lote.</t>
  </si>
  <si>
    <t>Tierra negra muy fina y compacta (por ser muy seca). Contiene raíces de Subin y de pasto; algo de piedrín pequeño disperso y unas rocas pequeñas (hasta 0.05 m).</t>
  </si>
  <si>
    <t>Apisonado</t>
  </si>
  <si>
    <t>Tierra gris oscuro de arcilla limosa con bastantes raíces de Subín. Contiene 20% de piedrín hasta 0.06 m de diámetro y 40% de rocas hasta 0.10 m.</t>
  </si>
  <si>
    <t>Tierra gris clara, es arena limosa y arcillosa bastante compacta y fina.</t>
  </si>
  <si>
    <t xml:space="preserve">Consiste de un 100% en rocas planas de entre 0.10 a 0.20 m de diámetro. </t>
  </si>
  <si>
    <t>Nivelación de rocas calizas planas para nivelar el terreno de la plaza, 0.07 m de grosor. Formaba el piso de la plaza.</t>
  </si>
  <si>
    <t>Relleno de arena. No contiene material cultural. El propósito de este relleno era para nivelar el terreno, pero también es posible que servía para drenar el agua de lluvia. Se notó una hendidura alargada que corre del este (0.42 m de profundidad) hacia la esquina suroeste (0.51 m de profundidad) y está marcada por cortes en la roca madre. Posiblemente era un canal de drenaje que dejaba salir el agua de la plaza.</t>
  </si>
  <si>
    <t>Tierra gris clara; es arena limosa y arcillosa bastante compacta y moderadamente fina. Contiene rocas pequeñas y grandes; unas de las cuales son planas (incluyendo una roca rectangular de 0.16 a 0.16 m) y piedrín pequeño. Hay unos trozos de limo bastante homogéneos que posiblemente eran restos de estuco y hacen posible que había un suelo preparado o compactado por las actividades de la gente antigua.</t>
  </si>
  <si>
    <t xml:space="preserve">Consiste en tierra 7.5YR 3/2 que se compone de suelo moderadamente suelto. Contiene pequeñas raíces y frecuentes inclusiones de rocas blancas calcáreas de 0.12 a 0.15 m de longitud, así como rocas más grandes a su alrededor que forman parte de un relleno. </t>
  </si>
  <si>
    <t>El cuadrante 1 está situado en la esquina noreste del grupo I5-b. El lote mide 0.15 m de grosor y corresponde a una capa de suelo. Se tomó una muestra de suelo de 100 ml en la esquina suroeste del cuadrante. Se rescató una lasca de pedernal. El lote se finalizó cuando se encontró la lasca, ya que indicaba que se había llegado a una nivelación de actividad humana.</t>
  </si>
  <si>
    <t>El cuadrante 2 está situado en el límite septentrional del grupo I5-b. El lote mide 0.11 m de grosor y corresponde al relleno de la plataforma baja del grupo que está cubierta de maleza. Se tomó una muestra de suelo de 100 ml en la esquina suroeste del cuadrante. No se rescató ningún material cultural.</t>
  </si>
  <si>
    <t>Consiste en tierra 2.5YR 5/1 que se compone de suelo moderadamente suelto y fino. Contiene frecuentes raíces pequeñas, raras conchas de caracol de tierra e inclusiones de rocas blancas calcáreas, así como rocas más grandes que forman parte del relleno.</t>
  </si>
  <si>
    <t xml:space="preserve">Consiste en tierra 2.5YR 5/1 que se compone de suelo moderadamente suelto y fino. Contiene frecuentes raíces pequeñas, raras conchas de caracol e inclusiones de rocas blancas calcáreas, así como rocas más grandes que forman parte del relleno. </t>
  </si>
  <si>
    <t>El cuadrante 4 está situado en la esquina noroeste del grupo I5-b. El lote mide 0.04 m de grosor y corresponde al relleno de la plataforma baja del grupo. Se tomó una muestra de suelo de 100 ml en la esquina suroeste del cuadrante. No se rescató ningún material cultural.</t>
  </si>
  <si>
    <t>Consiste en tierra 7.5YR 2.5/1 que se compone de suelo moderadamente suelto y fino. Contiene frecuentes raíces pequeñas e inclusiones de rocas blancas calcáreas, así como rocas más grandes que forman parte del relleno.</t>
  </si>
  <si>
    <t>Consiste en tierra 7.5YR 3/2 que se compone de suelo moderadamente suelto y fino. Contiene frecuentes raíces pequeñas, raras conchas de caracol e inclusiones de rocas blancas calcáreas, así como rocas más grandes que forman parte del relleno.</t>
  </si>
  <si>
    <t>El cuadrante 6 está situado entre las dos estructuras del grupo I5-b. El lote mide 0.08 m de grosor y corresponde al relleno de la plataforma baja del grupo. Se tomó una muestra de suelo de 100 ml en la esquina suroeste del cuadrante. No se rescató ningún material cultural.</t>
  </si>
  <si>
    <t>Consiste en tierra 7.5YR 3/2 que se compone de suelo moderadamente suelto y fino. Contiene frecuentes raíces pequeñas, algunas conchas de caracol e inclusiones de rocas blancas calcáreas, así como rocas más grandes que forman parte del relleno.</t>
  </si>
  <si>
    <t>El cuadrante 9 está situado en el límite oriental del grupo I5-b. El lote mide 0.27 m de grosor y corresponde al relleno de la plataforma baja del grupo. Se tomó una muestra de suelo de 100 ml en la esquina suroeste del cuadrante. No se rescató ningún material cultural.</t>
  </si>
  <si>
    <t>Consiste en tierra 7.5YR 3/2 que se compone de suelo moderadamente suelto y fino. Contiene frecuentes raíces de pasto pequeñas e inclusiones de rocas blancas calcáreas, así como rocas más grandes que forman parte del relleno.</t>
  </si>
  <si>
    <t>El cuadrante 10 está situado al lado sur de la estructura I5-7. El lote mide 0.17 m de grosor y corresponde al relleno de la plataforma baja del grupo. Se tomó una muestra de suelo de 100 ml en la esquina suroeste del cuadrante. No se rescató ningún material cultural.</t>
  </si>
  <si>
    <t>Consiste en tierra 7.5YR 2.5/2 que se compone de suelo moderadamente suelto y fino. Contiene frecuentes raíces de pasto pequeñas e inclusiones de rocas blancas calcáreas, así como rocas más grandes que forman parte del relleno.</t>
  </si>
  <si>
    <t>TZ-9A-7_10</t>
  </si>
  <si>
    <t>El cuadrante 11 está situado en el centro del patio del grupo I5-b, a dos metros al este del chultún. El lote mide 0.25 m de grosor y corresponde al relleno de la plataforma baja del grupo. Se tomó una muestra de suelo de 100 ml en la esquina suroeste del cuadrante. No se rescató ningún material cultural.</t>
  </si>
  <si>
    <t>El cuadrante 13 está situado en la esquina sureste del grupo I5-b. El lote mide 0.37 m de grosor y corresponde a una capa de suelo. Se tomó una muestra de suelo de 100 ml en la esquina suroeste del cuadrante. No se rescató ningún material cultural.</t>
  </si>
  <si>
    <t>Consiste en tierra 7.5YR 3/2 que se compone de suelo moderadamente suelto y fino. Contiene frecuentes raíces de pasto alto e inclusiones de rocas blancas calcáreas, así como rocas más grandes que forman parte del relleno de la plataforma baja del grupo.</t>
  </si>
  <si>
    <t>El cuadrante 15 está situado en el límite meridional del grupo I5-b. El lote mide 0.29 m de grosor y corresponde a una capa de suelo. Se tomó una muestra de suelo de 100 ml en la esquina suroeste del cuadrante.  Se rescató una lasca de pedernal.</t>
  </si>
  <si>
    <t>Consiste en tierra 2.5YR 2.5/2 que se compone de suelo moderadamente suelto y fino. Contiene pequeñas raíces y frecuentes inclusiones de rocas blancas calcáreas de 0.12 a 0.15 m de longitud, así como rocas más grandes a su alrededor que forman parte de un relleno. Contiene frecuentes raíces de pasto alto e inclusiones de rocas blancas calcáreas, así como rocas más grandes que forman parte del relleno de la plataforma baja del grupo.</t>
  </si>
  <si>
    <t>Consiste en tierra 7.5YR 2.5/1 que se compone de suelo limoso moderadamente suelto y grueso. Contiene frecuentes raíces de pasto grande e inclusiones de rocas blancas calcáreas, así como rocas más grandes que forman parte del relleno.</t>
  </si>
  <si>
    <t>Consiste en el relleno perturbado de la prueba de pala de la temporada 2021. Forma la parte centro-oriental de la unidad y mide 0.60 x 0.60 m de ancho y 0.48 de profundidad. Se recuperó un mostrario de los 5360 lascas y desechos pequeños y medianos encontrado durante la temporada 2021. Aparte de esto, no se rescató material de este lote como ya no presenta una estratigrafía intacta.</t>
  </si>
  <si>
    <t>Humus encima de la parte sur del pozo. Está muy poco presente y mide 0.02 m de grosor. No se recuperó ningún material cultural.</t>
  </si>
  <si>
    <t>Consiste en tierra gris oscuro 7.5YR 3/1 que se compone de loma de arcilla arenosa. Contiene inclusiones de rocas blancas calcáreas.</t>
  </si>
  <si>
    <t>La tierra entre las lascas de pedernal parece la misma del nivel 1 y es de color gris oscuro 7.5YR 3/1. Se compone de loma de arcilla arenosa y contiene inclusiones de rocas blancas calcáreas.</t>
  </si>
  <si>
    <t>Es una nivelación de caliza de 0.09 m de grosor. Probablemente formaba la nivelación de una plaza, similar al nivel 4 en las unidades 12 y 13 de suboperación 2A. No se recuperó material.</t>
  </si>
  <si>
    <t>Relleno muy suelto de 0.22 m de grosor. No se recuperó material cultural. Se encontró la roca madre a una profundidad de 0.61 m.</t>
  </si>
  <si>
    <t>Consiste en tierra gris 5Y 3/1 que se compone de arena arcillosa muy suelta con abundantes rocas pequeñas hasta 0.08 m de diámetro.</t>
  </si>
  <si>
    <t>Humus, mide hasta 0.17 m de grosor. Se recuperaron pocos tiestos de cerámica y lascas de pedernal, una herramienta bifacial de pedernal y un jute quebrado. La herramienta no está muy formal y posiblemente no terminada, aunque tiene huellas de uso.</t>
  </si>
  <si>
    <t>Consiste en tierra café oscuro 10YR 4/1 que se compone de arcilla limosa ligeramente compacta y algo gruesa por la condición seca del suelo. Contiene abundantes raíces de pasto, carbón en pedazos dispersos que provienen de raíces de árboles quemadas en la superficie, abundantes caracoles de tierra (recientes) y 10% de piedrín disperso de 0.006 a 0.05 m. El lote es en su mayoría de materia orgánica, pero también se notó una capa de lino en los perfiles de la esquina noreste. Esta capa es de 0.05 m a 0.07 m de grosor y se extiende por 0.30 m en el perfil norte y 0.10 m en el perfil este.</t>
  </si>
  <si>
    <t>Herramienta bifacial de pedernal</t>
  </si>
  <si>
    <t>Herramienta de lasca (cuchillo)</t>
  </si>
  <si>
    <t>Herramienta de pedernal</t>
  </si>
  <si>
    <t>Lasca de cuarzo transparente</t>
  </si>
  <si>
    <t>Fragmento de piedra de moler y Herramienta de pedernal</t>
  </si>
  <si>
    <t>Fragmento de posible figurilla</t>
  </si>
  <si>
    <t>Cuenco completo</t>
  </si>
  <si>
    <t>Tiesto de cerámica con líneas incisas horizontales</t>
  </si>
  <si>
    <t>Piedra pulida de tipo desconocido</t>
  </si>
  <si>
    <t>Fragmento de incensario</t>
  </si>
  <si>
    <t>Fragmento de figurilla</t>
  </si>
  <si>
    <t>Consiste en tierra café oscuro 2.5YR 2.5/1 que es de color similar al humus, aunque un poco más café. Se compone mayormente de arena y limo que lo hace más compacto que el humus. La composición está similar al humus. Contiene abundantes raíces de pasto, grandes pedazos de carbón que indican la quema de raíces de árbol, rocas de 0.15 m de diámetro y poco piedrín hasta 0.10 m de diámetro que incrementa para abajo.</t>
  </si>
  <si>
    <t>Consiste en tierra gris 10YR 2/2 que se compone de arena moderadamente fina y compacta. Contiene raíces pequeñas, abundantes inclusiones de carbón (raíces de árbol) y 50% de piedrín grande y rocas medianas hasta 0.15 m de diámetro.</t>
  </si>
  <si>
    <t>Consiste en tierra gris oscuro 7.5YR 3/1 que se compone de arena moderadamente suelta y gruesa, mezclada con poco limo y arcilla. Contiene 40% de piedrín de hasta 0.05 m.</t>
  </si>
  <si>
    <t>Consiste en tierra gris oscuro 5R 2.5/1 y se compone de arena moderadamente compacta. Está mezclado con mucho limo y poca arcilla. Contiene 50% de rocas de hasta 0.10 m y 30% de piedrín pequeño.</t>
  </si>
  <si>
    <t>Aguada. Unidad 1 se encuentra ubicada en medio de una pequeña depresión, a unos 18 m del grupo principal I5-a. El montículo más cercano de este grupo es la estructura I5-1. La unidad es un pozo de sondeo de 1 x 1 m. El objetivo de la excavación era investigar la depresión y comprobar una posible función de aguada, que estaría indicada por la presencia de capas de sedimentos. Se tomó la coordenada de GPS en la esquina suroeste.</t>
  </si>
  <si>
    <t>Basurero lítico. Unidad 9 se encuentra ubicada a dos metros al oeste de Unidad 8 y a 14 m al este del grupo I5-b encima del relleno de lascas terciarias de pedernal que se interpretó como basurero de un taller lítico. Es un pozo de sondeo de 1 x 2 m orientado al norte y se inició directamente encima de Unidad 1. El objetivo de la excavación era investigar con más detalle un posible contexto funerario encontrado en la prueba de pala Unidad 1 durante la temporada 2021 (véase de descripción de la Unidad 8).</t>
  </si>
  <si>
    <t>Basurero lítico. Sobre superficie se encuentran lascas de perdernal; la unidad de excavación; se encuentra ubicada en el cerro donde se localizó el posible entierro; sobre una posible plataforma temporada del 2021.</t>
  </si>
  <si>
    <t>Basurero lítico. Nivelación de una plaza, similar al nivel 4 en las unidades 12 y 13 de suboperación 2A.</t>
  </si>
  <si>
    <t>Basurero lítico. Debajo de ello y la nivelación de caliza.</t>
  </si>
  <si>
    <t>Grupo I5-b. Unidad 7 se encuentra ubicada encima del grupo I5-b con las dos estructuras I5-6 y I5-7. Consiste en una cuadrícula de 16 cuadrantes de 2 x 2 m que sirvió para tomar muestras de suelo de lotes pequeños de 0.30 m de diámetro. Los cuadrantes están numerados desde la esquina noreste en filas de este a oeste. Se tomaron muestras de suelo en 12 de los cuadrantes. No se tomaron muestras de suelo en los cuadrantes 7, 8, 12 y 14 debido a los fuertes obstáculos provocados por la maleza y las raíces. El objetivo era demostrar la posible función de un taller lítico, reconocible por la presencia de microlascas como residuos del trabajo fino en la producción de utensilios de pedernal. Esta hipótesis se basó en el mencionado basurero rellenado con lascas terciarias de pedernal, que se encuentra a unos 10 m al este del grupo. Se excavó un solo lote pequeño en cada de los 12 cuadrantes.</t>
  </si>
  <si>
    <t>Grupo I5-b. Unidad 7-11.The grid is unit 7 with 16 2x2 m sub units. Soil sample taken from area Located on the Southwest corner of subunit</t>
  </si>
  <si>
    <t>Grupo I5-b. Unidad 7-13.The grid is unit 7 with 16 2x2 m sub units. Soil sample taken from area Located on the Southwest corner of subunit</t>
  </si>
  <si>
    <t>Grupo I5-b. Unidad 7-15.The grid is unit 7 with 16 2x2 m sub units. Soil sample taken from area Located on the Southwest corner of subunit</t>
  </si>
  <si>
    <t>Grupo I5-b. Unidad 7-16.The grid is unit 7 with 16 2x2 m sub units. Soil sample taken from area Located on the Southwest corner of subunit</t>
  </si>
  <si>
    <t>Grupo I5-b. Unidad 7-2.The grid is unit 7 with 16 sub units. Soil sample taken from area Located on the Southwest corner of subunit  .</t>
  </si>
  <si>
    <t>Grupo I5-b. Unidad 7-3.The grid is unit 7 with 16 sub units. Soil sample taken from area Located on the Southwest corner of Subunit .</t>
  </si>
  <si>
    <t>Grupo I5-b. Unidad 7-4.The grid is unit 7 with 16 sub units. Soil sample taken from area Located on the Southwest corner of Subunit .</t>
  </si>
  <si>
    <t>Grupo I5-b. Unidad 7-5.The grid is unit 7 with 16 sub units. Soil sample taken from area Located on the Southwest corner of subunit</t>
  </si>
  <si>
    <t>Grupo I5-b. Unidad 7-6.The grid is unit 7 with 16 2x2 m sub units. Soil sample taken from area Located on the Southwest corner of subunit</t>
  </si>
  <si>
    <t>Grupo I5-b. Unidad 7-10.The grid is unit 7 with 16 sub units. Soil sample taken from area Located on the Southwest corner of Subunit .</t>
  </si>
  <si>
    <t>Grupo I5-b. Unidad 7-9.The grid is unit 7 with 16 sub units. Soil sample taken from area Located on the Southwest corner of Subunit .</t>
  </si>
  <si>
    <t>Plaza este. La unidad sigue los números de la temporada 2021 en la cual se hizo 11 pruebas de pala en esta suboperación. Se encuentra ubicada a dos metros al este de la estructura J5-3 que divide las dos plazas del grupo. Es un pozo de sondeo de 1 x 1 m. El objetivo de la excavación era investigar con más detalle un posible contexto funerario. Las mediciones geofísicas de la temporada 2021 revelaron una anomalía de baja conductividad en esta zona, por lo que se realizó una prueba de pala que terminó sobre una roca plana de caliza con una cavidad debajo. Debido al espacio limitado, no se pudo investigar más, por lo que se creó la Unidad 12.</t>
  </si>
  <si>
    <t>Plaza este. Datum en la esquina noroeste. La esquina SO se midió a 0.4 m hacia la estaca NO.</t>
  </si>
  <si>
    <t>Plaza este.</t>
  </si>
  <si>
    <t>Plaza este. La profundidad de SO se tomó en la mitad del perfil oeste.</t>
  </si>
  <si>
    <t>Plaza este. La unidad 13 se encuentra ubicada a 1.50 metros al este de la estructura J5-3 y conecta con la unidad 12 al suroeste. Es un pozo de sondeo de 1 x 1 m, aunque se solapa con la Unidad 12 a 0.50 m (se midieron los centros de perfil sur y oeste, se agregó una línea perpendicular de 0.50 m en cada perfil y se cerró la unidad por otras dos líneas perpendiculares de 1 m cada una). Por lo tanto, todos los lotes de la unidad tienen forma de L. El objetivo de la excavación era investigar con más detalle el posible canal de drenaje que se encontró en la unidad 12. Se midió las profundidades desde la esquina suroeste.</t>
  </si>
  <si>
    <t>Plaza este. Unidad 13 es la extensión de Unidad 12 al suroeste. Cernir era muy difícil aquí por la tierra compacta y húmeda. Se midió las profundidades desde la esquina suroeste. Se midió la profundidad en el centro en vez de la esquina NE que sería en la unidad 12.</t>
  </si>
  <si>
    <t>Plaza este. Unidad 13 es la extensión de Unidad 12 al suroeste. Se midió las profundidades desde la esquina suroeste. Se midió la profundidad en el centro en vez de la esquina NE que sería en la unidad 12.</t>
  </si>
  <si>
    <t>Plaza este. Unidad 13 es la extensión de Unidad 12 al suroeste. Se midió las profundidades desde la esquina suroeste. Se midió la profundidad en el centro en vez de la esquina NE que sería en la unidad 12. Se tomó una muestra de suelo de la arena.</t>
  </si>
  <si>
    <t>Plaza este. Unidad 13 es la extensión de Unidad 12 al suroeste. Se midió las profundidades desde la esquina suroeste.</t>
  </si>
  <si>
    <t>Terraza sur orientada al norte. Unidad 6 se encuentra ubicada en la ladera de la terraza sur orientada de sur a norte, a seis metros al oeste de la estructura J5-10. La unidad mide 1 x 1 m, pero solo se excavó un cuadrado de 0.30 x 0.30 m en el centro para tomar una muestra de suelo. El objetivo era examinar el borde de la terraza o plataforma y comprobar si está formado por escombros de pedernal.</t>
  </si>
  <si>
    <t>Terraza norte orientada al norte. Unidad 8 se encuentra ubicada en la ladera de la terraza norte orientada de sur a norte, a 14 metros al noroeste de la estructura J5-11. La unidad mide 1 x 1 m, pero solo se excavó un cuadrado de 0.30 x 0.30 m en el centro para tomar una muestra de suelo. El objetivo era examinar el borde de la terraza o plataforma y comprobar si está formado por escombros de pedernal.</t>
  </si>
  <si>
    <t>Terraza sur orientada al este. Unidad 9 se encuentra ubicada en la ladera de la terraza sur orientada de oeste a este, a ocho metros al sur de la estructura J5-10. La unidad mide 1 x 1 m, pero solo se excavó un cuadrado de 0.30 x 0.30 m en el centro para tomar una muestra de suelo. El objetivo era examinar el borde de la terraza o plataforma y comprobar si está formado por escombros de pedernal.</t>
  </si>
  <si>
    <t>Anomalía rectilínea. Unidad 4 se encuentra ubicada en el centro de la anomalía rectilínea, en la bandera 5 del lado oeste. La unidad mide 1 x 1 m, pero solo se excavó un cuadrado de 0.30 x 0.30 m en el centro para tomar una muestra de suelo. El objetivo era examinar la naturaleza de la anomalía y comprobar si está formado por escombros de pedernal.</t>
  </si>
  <si>
    <t>Anomalía rectilínea. Unidad 5 se encuentra ubicada en el centro de la anomalía rectilínea, en la bandera 6 del lado oeste. La unidad mide 1 x 1 m, pero solo se excavó un cuadrado de 0.30 x 0.30 m en el centro para tomar una muestra de suelo. El objetivo era examinar la naturaleza de la anomalía y comprobar si está formado por escombros de pedernal.</t>
  </si>
  <si>
    <t>Dique de contención. Unidad 1 se encuentra ubicada encima del dique de retención a 70 metros al sur del inicio de la quebrada. La unidad mide 1 x 1 m y se excavó para tomar dos muestras de suelo en dos capas diferentes. El objetivo era analizar los suelos encima del dique de retención para investigar su posible función como terraza agrícola, ya que usualmente este tipo de construcción sirve para retener y drenar campos de cultivo (Dunning et al. 1997:262-263).</t>
  </si>
  <si>
    <t>Dique de contención. Para tomar muestras de suelo en dos capas.</t>
  </si>
  <si>
    <t>J6-12. Unidad 2 se encuentra ubicada en el borde oriental de la plataforma de la estructura J6-12, estando esta última a 1 m al oeste. La unidad es un pozo de sondeo de 1 x 1 m. El objetivo de esta excavación era investigar la arquitectura de este contexto de varios niveles y fecharlo a partir del material cerámico encontrado. El muro de la plataforma divide la unidad desde el centro norte hasta la esquina sureste. La zona al este del muro, es decir, la zona exterior, no se excavó para conservar el muro. Se midió las profundidades desde la esquina noroeste.</t>
  </si>
  <si>
    <t>J6-12.</t>
  </si>
  <si>
    <t>J6-12. Se midió las profundidades desde la esquina noroeste.</t>
  </si>
  <si>
    <t>Consiste en tierra gris 10YR 4/1 que se compone de arcilla moderadamente compacta y fina. Contiene algunas raíces, 10% de rocas pequeñas y 30% de piedrín pequeño.</t>
  </si>
  <si>
    <t>Contiene muy poca tierra café oscuro 7.5YR 2.5/1 que se compone de arena muy suelta. La mayor parte del nivel (70%) consiste en piedrín pequeño y el 20% son rocas pequeñas y medianas. Aparte de esto, incluye algunas raíces.</t>
  </si>
  <si>
    <t>Contiene poca tierra café oscuro 5R 2.5/1 que se compone de arena moderadamente gruesa y compacta. Lay mayor parte del nivel consiste en rocas medianas y grandes de hasta 0.10 m de diámetro. Las rocas son más grandes que en el nivel superior, unos de las cuales son cantos de río. Aparte de esto, incluye limo y piedrín muy pequeño.</t>
  </si>
  <si>
    <t>J6-12. El cuarto nivel contiene dos lotes horizontales diferentes que se encuentran debajo del muro de plataforma y están separados por otro posible muro más antiguo. Sin embargo, este muro no está bien conservado.</t>
  </si>
  <si>
    <t xml:space="preserve">Consiste en tierra café claro 10R 2.5/2 que se compone de arena muy ligera y fina con poca arcilla. Contiene frecuente piedrín (30%) y rocas pequeñas y medianas (20%) de hasta 0.12 m. Además, se encontró una línea de piedras labradas a lo largo del borde occidental del lote. </t>
  </si>
  <si>
    <t>Base anular cóncavo</t>
  </si>
  <si>
    <t>Consiste en tierra gris claro 5YR 3/1 que se compone de arcilla bastante limosa compactada y moderadamente fino. Después de unos centímetros el lote es más similar al lote adyacente y presenta el color 2.5YR 2.5/1, aunque sigue siendo más limoso. Contiene algo de piedrín pequeño y grande y unas rocas pequeñas de hasta 0.05 m de diámetro. La línea de piedras labradas encontrada en el primer lote no es discernible, pero hay algunas piedras talladas desordenadas que indican que el muro no se ha conservado en esta parte. Hay una raíz de 0.04 m de grosor que cruza el lote.</t>
  </si>
  <si>
    <t>J6-12. Unidad 3 se encuentra ubicada al oeste del borde oriental de la plataforma de la estructura J6-12. La unidad está parcialmente perturbada por las grandes raíces de un árbol. Se trata de un pozo de sondeo que constituye la extensión de la unidad 2 en 0.50 m hacia el oeste. El objetivo de esta excavación era facilitar el trabajo en la Unidad 2, ya que había muy poco espacio al oeste del muro de la plataforma, con el fin de comprender mejor la arquitectura de este contexto y fecharlo a partir del material cerámico encontrado. Se excavó parcialmente al mismo tiempo que el cuarto nivel de la Unidad 2. Se midió las profundidades desde la esquina noroeste.</t>
  </si>
  <si>
    <t xml:space="preserve">J6-12. </t>
  </si>
  <si>
    <t>Consiste en tierra café 10YR 2/1 que se compone de arcilla moderadamente fina y suelta. Contiene abundantes raíces, pocas rocas pequeñas y piedrín pequeño. Una de las raíces de árbol era muy gruesa y hubo que quitarla con la sierra.</t>
  </si>
  <si>
    <t>Contiene muy poca tierra café gris 7.5YR 2.5/1 que se compone de arcilla arenosa moderadamente suelta y gruesa. La mayor parte del nivel (60%) consiste en piedrín pequeño, rocas pequeñas (30%) de caliza y pedernal de hasta 0.08 m, así como cantos del río. Para abajo se incrementa la cantidad de rocas.</t>
  </si>
  <si>
    <t>Consiste en muy poca tierra gris claro 10R 2.5/1 que se compone de arena moderadamente fina y suelta. Se concentra en forma de una capa fina al inicio del nivel. Abajo sigue directamente con una concentración de rocas calizas, unas de las cuales con lados trabajados. Entonces, la mayor parte del nivel (90%) consiste en rocas calizas pequeñas de hasta 0.05 m y piedrín grande. Aparte de esto, hay unas rocas grandes al margen este de la unidad que posiblemente era parte de la línea de piedras labradas encontrado al lado oeste de nivel 4 de Unidad 2. Una de estas rocas en la base del nivel es un canto de río bastante grande (0.30 m).</t>
  </si>
  <si>
    <t>Cosiste en un apisonado de tierra gris beige claro 10R 3/1 que se compone de arena arcillosa bastante compacta y fina. Contiene 20% de piedrín y frecuentes rocas pequeñas. Se quitaron dos rocas labradas del muro (0.16 m de diámetro) al este por ser muy suelto al lado de los lotes adyacentes. La tierra asociada con el muro es la misma del lote.</t>
  </si>
  <si>
    <t>Piedra caliza posiblemente trabajada</t>
  </si>
  <si>
    <t>Petroglifo 3. Se midieron las profundidades desde la esquina noroeste.</t>
  </si>
  <si>
    <t xml:space="preserve">Consiste en tierra café gris 2.5Y 3/1 que se compone de arcilla moderadamente fina y compacta por ser muy seca. Contiene varias raíces, 10% de rocas pequeñas hasta 0.08 m de diámetro y 30% de piedrín mediano y pequeño. </t>
  </si>
  <si>
    <t>Patio del grupo J6-c. Unidad 1 se encuentra ubicada en el centro del patio del grupo J6-c, a cinco metros al sur de la estructura J6-5 y a siete metros al este de la estructura J6-6. La unidad es un pozo de sondeo de 1 x 1 m. El objetivo de esta excavación era investigar la arquitectura de este contexto y fecharlo a partir del material cerámico encontrado.</t>
  </si>
  <si>
    <t>Patio del grupo J6-c.</t>
  </si>
  <si>
    <t>Patio del grupo J6-c. Se tomaron las profundidades desde la esquina noroeste.</t>
  </si>
  <si>
    <t xml:space="preserve">Patio del grupo J6-c.. </t>
  </si>
  <si>
    <t xml:space="preserve">Consiste en tierra café oscuro 7.5YR 3/1 que se compone de arcilla mezclada con arena. Contiene algunas raíces, abundante piedrín (50%) y muchas rocas calizas (30%) de hasta 0.12 m de diámetro. Las rocas son más abundantes en la mitad oeste del pozo. También se encontró un canto de río. </t>
  </si>
  <si>
    <t>Consiste en tierra café gris 5R 2.5/2 que se compone de arcilla arenosa moderadamente suelta. Contiene varias raíces moderadamente gruesas (hasta 0.01 m), algunas raíces carbonizadas, 30% de piedrín y 10% de rocas de hasta 0.08 m de diámetro. En el perfil este se notó una capa de limo gris beige. El lote se vuelve más suelto para abajo.</t>
  </si>
  <si>
    <t>Consiste en poca tierra café gris 2.5YR 2.5/1 que se compone de arcilla arenosa bastante suelta. Contiene bastantes raíces finas y gruesas (unos carbonizados) que se concentran en la parte oeste. Hay rocas labradas de hasta 0.18 m de diámetro en la parte noroeste. Al sureste y también con más profundidad se encuentran rocas más pequeñas. 50% de la composición son piedrín pequeño y mediano y 30% son rocas medianas y grandes de hasta 0.18 m de diámetro.</t>
  </si>
  <si>
    <t xml:space="preserve">Cosiste en un apisonado de poca tierra gris oscuro 2.5YR 2.5/1 que se compone de arena arcillosa moderadamente suelta y gruesa. La mayoría de la capa es de abundante piedrín muy fino (60%) mezclado con piedrín más grande (20%). Para abajo el piedrín mediano vuelve más frecuente y grande. También contiene bastantes raíces. En el perfil norte se notó abundantes inclusiones de roca caliza. </t>
  </si>
  <si>
    <t>Relleno que mide entre 0.21 a 0.28 m de grosor. Debajo de este nivel se encuentra la roca madre. No se recuperó ningún material cultural.</t>
  </si>
  <si>
    <t xml:space="preserve">Consiste en poca tierra café claro 2.5YR 3/1 que se compone de arena limosa bastante compacta y gruesa. En 50% contiene rocas pequeñas y unas grandes hasta 0.17 m de longitud. También tiene 30% de piedrín pequeño. Más abajo se vuelve mucho más suelta y contiene una raíz muy gruesa y unas rocas calizas planas. </t>
  </si>
  <si>
    <t>Petroglifo 3. Unidad 2 se encuentra ubicada encima de una gran roca caliza plana con un petroglifo, a 1 m al oeste de la estructura J6-6. La unidad es un pozo de sondeo de 1 x 2 m con orientación de oeste a este. El objetivo de esta excavación era excavar y fechar esta roca plana a partir del material cerámico encontrado y descubrir los bordes del petroglifo. El panel de roca caliza se encuentra inclinada en la ladera y, al mismo tiempo, desciende con la esquina hacia el este, donde está semienterrado. El petroglifo consiste en incisiones en forma de muescas alineadas de 0.02 m de diámetro. Forman dos líneas razonablemente rectas que se acercan al sur. Inicialmente, la unidad se dispuso en 1 x 1 m, pero resultó que la losa de roca caliza con el petroglifo se extendía más hacia el este, por lo que se amplió el pozo en esta dirección. La parte noreste está bajo un árbol con un tronco bastante grueso. Se midieron las profundidades desde la esquina noroeste.</t>
  </si>
  <si>
    <t>Consiste en tierra café oscuro 10YR 2/2 que se compone de arcilla moderadamente suelta y fina. Contiene muchas raíces, unas de las cuales provienen del árbol adyacente y son muy gruesas, así como a 20% de piedrín mediano y pocas rocas pequeñas de hasta 0.05 m.</t>
  </si>
  <si>
    <t>Fragmento de herramienta de pedernal</t>
  </si>
  <si>
    <t>Consiste en tierra café gris 5YR 2.5/1 que se compone de arcilla arenosa bastante compacta y fina. Contiene frecuentes raíces, unas de las cuales son carbonizadas, así como bastante piedrín (40%) y unas rocas calizas de hasta 0.06 m. Hay una roca muy grande (0.15 m) que parece ser un canto de río.</t>
  </si>
  <si>
    <t>J6-6. Unidad 3 se encuentra ubicada encima de la estructura J6-6 que es parte del grupo de patio J6-c y forma su borde occidental. Está a 2 m al este del petroglifo excavado por la Unidad 2. La unidad es un pozo de sondeo de 1 x 1 m. El objetivo de esta excavación era investigar la arquitectura de este contexto y fecharlo a partir del material cerámico encontrado. La unidad estaba situada en el borde de una línea de piedras trabajadas, que se interpretó como el muro base de un edificio perecedero, pero durante la excavación resultó que probablemente eran piedras colocadas al azar que ya no estaban in situ. Se midieron las profundidades desde la esquina noroeste.</t>
  </si>
  <si>
    <t xml:space="preserve">J6-6. </t>
  </si>
  <si>
    <t>Consiste en tierra café oscuro 5YR 2.5/1 que se compone de arcilla fina moderadamente suelta. Contiene unas raíces y muchas rocas medianas de hasta 0.08 m de diámetro. Para más abajo hay rocas más grandes de hasta 0.15 m.</t>
  </si>
  <si>
    <t>Contiene poca tierra café gris 2.5YR 2.5/1 que se compone de arcilla arenosa moderadamente fina y suelta. La mayoría del nivel (80%) consiste en abundantes rocas trabajadas de hasta 0.22 m. También hay poco piedrín pequeño.</t>
  </si>
  <si>
    <t>Base anular</t>
  </si>
  <si>
    <t>Está parcialmente descompuesto y mezclado con tierra. Esta tierra es de color café beige 2.5YR 2.5/2 y se compone de una arena muy fina y suelta. No está claro si esta arena corresponde al material descompuesto del piso. Contiene poco piedrín que probablemente viene del relleno abajo. Se tomó una muestra del piso de estuco (aprox. 0.05 m de diámetro).</t>
  </si>
  <si>
    <t>Un borde tiene huellas labiales</t>
  </si>
  <si>
    <t>Consiste de muy poca tierra café beige 7.5YR 3/2 que se compone de arena limosa muy fina y suelta. En su mayoría (90%) contiene abundantes rocas medianas de hasta 0.08 m y grandes de hasta 0.20 m de diámetro. Casi 50% del lote es cerámica lo que hace pensar que antes se utilizó como basurero. Se finalizó la excavación antes de que se encontrara el fin del lote por falta de espacio y tiempo de extender el pozo.</t>
  </si>
  <si>
    <t>Abundante piedrín que mantiene una línea bien marcada en los perfiles. Es posible que sea parte de un apisonado muy deteriorado. Uno de los tiestos de cerámica puede ser de un cántaro. Tiesto de borde con desgrasantes muy gruesas indica Clásico Terminal según el análisis preliminar. El análisis intensivo resultó en Clásico Tardío (2) y poco Clásico Temprano (1)</t>
  </si>
  <si>
    <t>Corresponde al relleno de nivelación del patio.  A los 0.32 m se llegó a la roca madre. Uno de los tiestos de cuerpo puede ser de cántaro. Según el análisis preliminar, los tiesto de borde parecen Clásico Terminal y el tiesto base de tipo anular Clásico Temprano. El análisis intensivo resultó en Clásico Tardío para todo, el base anular de Tepeu 1.</t>
  </si>
  <si>
    <t>Aparece una posible plataforma. Material de Clásico Tardío</t>
  </si>
  <si>
    <t>Presenta material cerámico in situ con ceniza. Asociado a rocas de colapso o un posible muro (¿?)</t>
  </si>
  <si>
    <t>Palangana 1. La unidad se ubica en el grupo principal del Cerro Subín. al centro de La Palangana.</t>
  </si>
  <si>
    <t>Patio este.</t>
  </si>
  <si>
    <t>Patio este. En el centro.</t>
  </si>
  <si>
    <t>Patio este. Al norte.</t>
  </si>
  <si>
    <t>J5-3. Sobre la estructura central que divide el Patio Este y Oeste del grupo principal</t>
  </si>
  <si>
    <t>Chultún. La unidad se ubica en el Chultún #1. fuera de la cuadrícula 12E-1N. cercano a la esquina NE de la misma.</t>
  </si>
  <si>
    <t>Patio este. La unidad se ubica al centro de la cuadrícula 12E-1N.  en el patio Este del grupo principal. El patio es semi abierto.</t>
  </si>
  <si>
    <t>Lado norte. La unidad se ubica al pie - lado Norte de la Estructura que divide el patio Este y Oeste. fuera de la cuadrícula 12E-1N</t>
  </si>
  <si>
    <t>Patio oeste. La unidad se ubica al centro del patio Oeste del grupo principal. fuera de la cuadrícula 12E-1N</t>
  </si>
  <si>
    <t>Sur de J5-1. La unidad se encuentra al sur de la estructura 1, cerca de la rampa flanqueada por dos depresiones donde se extrajo material para formar la rampa. El objetivo es establecer la arquitectura bajo el pozo elaborado, establecer la cronología cerámica y relacionar ambas variables.</t>
  </si>
  <si>
    <t>Rampa. La unidad se ubica en el ingreso (rampa) Oeste del grupo principal - Cerro Subín.</t>
  </si>
  <si>
    <t>Terraplén. La unidad se ubica en Operación 2 del Cerro Subin. sobre la calzada. al Norte de la cuadrícula 3E 6N.</t>
  </si>
  <si>
    <t>Sur de Grupo J5-f que parece un compuesto arquitectónico de acceso. La unidad se ubica al pie de plataforma que abarca la Cuadrícula 1E3N. a 7.50 de la esquina Noroeste.</t>
  </si>
  <si>
    <t>Sur de Grupo J5-f. La unidad se ubica al pie de la estructura que abarca la Cuadrícula 1E  3N. a 7.50 de la esquina Noroeste.</t>
  </si>
  <si>
    <t>Terraza central orientada al este. Unidad 7 se encuentra ubicada en la ladera de la terraza central con orientación este-oeste, separando las dos plazas. Está a ocho metros al sur de la estructura J5-11. La unidad mide 1 x 1 m, pero solo se excavó un cuadrado de 0.30 x 0.30 m en el centro para tomar una muestra de suelo. El objetivo era examinar el borde de la terraza o plataforma y comprobar si está formado por escombros de pedernal.</t>
  </si>
  <si>
    <t>Unión de las terrazas central y sur. La unidad se ubica al Oeste de la Cuadrícula 3N 6N. cercano a la unión de las estructuras (forma de L).</t>
  </si>
  <si>
    <t>J5-6. se ubica al Sur del grupo principal de operación 2. sobre la estructura - lado Oeste</t>
  </si>
  <si>
    <t>J5-6. se ubica al Sur del grupo principal de operación 2. sobre la estructura - lado Oeste.</t>
  </si>
  <si>
    <t>Nivel superior de la parte oeste. Located in the North side of the area, on the left side of the modern path, 20m south of the terraplén. Orientation West 270Â° / East 90Â°. Banderita in East corner.</t>
  </si>
  <si>
    <t>Nivel superior de la parte oeste. Located in the North side of the area.  on the left side of the modern path.  20m south of the terraplén. 
Orientation West 270Â° / East 90Â°
Banderita of Serial 15 in East corner.</t>
  </si>
  <si>
    <t>Nivel superior de la parte oeste. In the North side of the area.  on the left side of the modern path.  20m south of the terraplén. Orientation West 270Â° / East 90Â°. 0.60m west of the serial 15 pozo.</t>
  </si>
  <si>
    <t>Posible nivelación de pedernal. Se rescataron abundantes desechos y lascas de pedernal</t>
  </si>
  <si>
    <t xml:space="preserve">Posible nivelación de pedernal. Las pruebas de pala confirmaron la causa de la anomalía en la acumulación de debitage de pedernal. </t>
  </si>
  <si>
    <t>Posible nivelación de pedernal. Esta es la segunda prueba de pala de esta serie. Se rescataron abundantes desechos y lascas de pedernal</t>
  </si>
  <si>
    <t>Plaza al norte de Cerro Subín.</t>
  </si>
  <si>
    <t>Arcilla compacta. muchos raíces.</t>
  </si>
  <si>
    <t>Plaza al norte de Cerro Subín. A distancia de 3.40 m de Serial 7 (para ver el contraste)</t>
  </si>
  <si>
    <t>Posible nivelación de pedernal. Se detuvo el pozo ya que solo parece ser el mismo relleno.</t>
  </si>
  <si>
    <t>Materia orgánica. Según el análisis preliminar, el material corresponde a Clásico Tardío-Terminal, pero el análisis intensivo lo consideró Clásico Tardío.</t>
  </si>
  <si>
    <t>Tinaja Rojo</t>
  </si>
  <si>
    <t>Clásico Temprano-Terminal</t>
  </si>
  <si>
    <t>Materia orgánica. Según el análisis preliminar, la cerámica encontrada es del Clásico Tardío-Terminal mezclado con Clásico Temprano. El análisis intensivo lo especificó en Clásico Temprano-Terminal (Dos Hermanos Rojo)</t>
  </si>
  <si>
    <t>Capa de humus sobre posible relleno del área por material cultural. Datado por el tipo Belice Rojo</t>
  </si>
  <si>
    <t>Capa de humus sobre relleno de área. Datado por el posible tipo de cerámica Belice Rojo</t>
  </si>
  <si>
    <t>Suelo orgánico. Cerámica indica Clásico Tardío (10) y Clásico Tardío-Terminal (2)</t>
  </si>
  <si>
    <t>El material es suelto y arenoso. como selecto. La roca madre se encontró a 0.39 m de profundidad. Entre los hallazgos es una piedra caliza que parece trabajada. La cerámica corresponde a Clásico Temprano (1) y Clásico Tardío (5). Lo último sugería que todos los niveles arriba correspondan al Clásico Tardío, pero es muy erosionado y puede ser más temprano también.</t>
  </si>
  <si>
    <t>Materia orgánica. La cerámica corresponde a Belize Rojo y Cambio sin engobe.</t>
  </si>
  <si>
    <t>Relleno de estructura. La cerámica corresponde a Belize Rojo y Cambio sin engobe.</t>
  </si>
  <si>
    <t>Relleno de estructura. Tiesto borde es de posible cántaro cuello pequeno. 1 tiesto de cerámica de Clásico Temprano-Terminal (Dos Hermanos Rojo)</t>
  </si>
  <si>
    <t>Relleno de estructura. La excavación finalizó a 0.32 m por la cantidad de piedras que redujo la excavación. 1 tiesto borde labio evertido y diseno regular. Tiene características de Clásico Tardío-Terminal (2 - Manteca Impreso y Cambio Sin Engobe) según el análisis intensivo, pero es poco probable por todo el material encima.</t>
  </si>
  <si>
    <t>Materia orgánica. Según el análisis preliminar es Clásico Terminal, pero el análisis intensivo resultó en Clásico Tardío (Belice Rojo).</t>
  </si>
  <si>
    <t>Relleno de piedrín y sascab. Uno de los tiestos tiene incisiones de puntos alineados. El análisis intensivo resultó en Clásico Tardío (3) y Clásico Tardío-Terminal (1)</t>
  </si>
  <si>
    <t>Relleno de estructura. Se dejó la excavación a los 0.32 m de profundidad por lo reducido del espacio. 1 tiesto de cuerpo corresponde a cuello. el tiesto base es de tipo anular que corresponde a Clásico Tardío-Inicial (Tepeu 1).</t>
  </si>
  <si>
    <t>Clásico Tardío-Inicial</t>
  </si>
  <si>
    <t>J5-19. Located on the NW side of a small structure, ca. 10 m on the right side from the small modern path that divides the area, oriented NW 350°</t>
  </si>
  <si>
    <t>J5-12. Located on the right side (ca. 5m) from the small modern path that divides the area. on the N/W side of a structure. Orientation: N-W 330Â°. S-E 160Â°.</t>
  </si>
  <si>
    <t>Este del Grupo K6-b. La unidad corresponde a la prueba de pala #04. se en ubica al Este de las estructuras del grupo principal y al Sureste de la prueba #03.</t>
  </si>
  <si>
    <t>Este del Grupo K6-b. La unidad corresponde a la prueba de pala #04. se en ubica al Este de las estructuras del grupo principal y al Sureste de prueba #03.</t>
  </si>
  <si>
    <t>Este del Grupo K6-b. La unidad corresponde a la prueba de pala #03. se en ubica al Este de las estructuras del grupo principal.</t>
  </si>
  <si>
    <t>Este del Grupo K6-b. La unidad corresponde a la prueba de pala #03. se ubica al Este de las estructuras del grupo principal.</t>
  </si>
  <si>
    <t>Oeste del Grupo K6-c. La unidad corresponde a la prueba de pala #05. se ubica al Sur del grupo principal. en una planicie cercana a la carretera principal y al Oeste del potrero de la Señora Lina.</t>
  </si>
  <si>
    <t>En la línea de megalitos de Grupo Lina 1. La unidad corresponde a la prueba de pala #06. se ubica al Sur del grupo principal. en una planicie cercana a la carretera principal y al Oeste del potrero de la Señora Lina.</t>
  </si>
  <si>
    <t>K6-4. La unidad se ubica sobre la estructura principal del Grupo Lina.</t>
  </si>
  <si>
    <t>K6-7. La unidad se ubica en la estructura saqueada del Grupo Lina. sociada al muro Este de la estructura.</t>
  </si>
  <si>
    <t>Al norte de Grupo J6-a. El objetivo de la prueba de pala era verificar una anomalía de forma anillo rectangular que se vió en la imagen infraroja y el mapa de conductividad</t>
  </si>
  <si>
    <t>J6-1. La unidad se ubica en la estructura Este del grupo de Mirador 2</t>
  </si>
  <si>
    <t>J6-14. El objetivo era investigar un montículo en el este de Pueblito 2 que es parte de un posible complejo de terrazas agrícolas.</t>
  </si>
  <si>
    <t>Materia orgánica. Posible muro en la esquina noroeste. Tiesto base de pasta fina, sin incrustaciones, naranja clara sin pátina. Cerámica (3) corresponde a Belice Rojo.</t>
  </si>
  <si>
    <t>Similar a los almacenes de "Terrazas". está asociada a una anomalía que representa posibles terrazas. muro en la esquina NE. Cerámica (1) corresponde a Belice Rojo.</t>
  </si>
  <si>
    <t>Base de plataforma inferior. se ubica en en la base de la plataforma - lado Sur del grupo principal. A 1.80 m al Este de Individual 22.</t>
  </si>
  <si>
    <t>Plataforma inferior. se ubica al centro de la plataforma del grupo principal de Puerta del Cielo 1.</t>
  </si>
  <si>
    <t>Base de plataforma inferior. se ubica7ca en la base de la plataforma - lado Sur del grupo principal.</t>
  </si>
  <si>
    <t>Plataforma inferior. se ubica en la plataforma (lado Sur) del grupo principal.</t>
  </si>
  <si>
    <t>Este de plataforma inferior. Para verificar un posible taller de herramientas líticas</t>
  </si>
  <si>
    <t>Este de plataforma inferior.</t>
  </si>
  <si>
    <t>Terraza 2. Se ubica al Este del grupo principal.  es la esquina Noreste de la terraza.</t>
  </si>
  <si>
    <t>Terraza 2. La prueba de pala corresponde a la Unidad # 02. Se ubica al Este del grupo principal.  es la esquina Noreste de la terraza.</t>
  </si>
  <si>
    <t>Materia orgánica.  unos pedazos de cerámica. En el análisis preliminar se definió como Clásico Tardío-Terminal, pero el análisis intensivo resultó en Clásico Temprano (2) y Clásico Temprano-Medio (1 - Lucha Inciso)</t>
  </si>
  <si>
    <t>Clásico Temprano-Medio</t>
  </si>
  <si>
    <t>Encima de una terraza. Se ubica en el lado este del pie del pendiente que divide PDC1 y PDC2</t>
  </si>
  <si>
    <t>Posiblemente un muro de roca cortada para retener una terraza.</t>
  </si>
  <si>
    <t>Roca cortada</t>
  </si>
  <si>
    <t>Plaza central. Located ca. 10 m east of the big palm tree in the center of the area. Orientation: S/W 220Â°. N/E 40Â°. Banderita of Serial 1 is in right corner of N/E side of pozo (looking in direction of Serial 2).</t>
  </si>
  <si>
    <t>Plaza central. Located ca. 10M east of the big palm tree in the center of the area. Orientation: S/W 220Â°. N/E 40Â°. Banderita of Serial 1 is in right corner of N/E side of pozo (looking in direction of Serial 2).</t>
  </si>
  <si>
    <t>Plaza central. se ubica a unos 15 m al sur-oeste de la plataforma 3 en una parte más o menos plana del terreno con un poco de pendiente, en una línea que presenta 36° de Az. Objetivos: Comprobar una anomalía descubierta por los datos geofísicos.</t>
  </si>
  <si>
    <t>Plaza central. se ubica a unos 15 m al sur-oeste de la plataforma 3 en una parte plana del lugar entre plataforma 3 y 5 con un poco de pendiente, en un eje de 42° de az. Objetivo: comprobar y documentar la anomalía de los datos geofísicos</t>
  </si>
  <si>
    <t>Plaza central. Located ca. 10M north/east of the big palm tree in the center of the area. 1.40m N/W of the banderita of Serial 1. in direction of Serial 4. Orientation: N/W 330Â°. S/E 150Â°</t>
  </si>
  <si>
    <t>Material para nivelar el terreno. En el análisis preliminar dice Clásico Tardío-Terminal, mientras en el análisis intensivo no era posible determinar desde la foto.</t>
  </si>
  <si>
    <t>Sur de Grupo I6-b. Located on the S/E end of a structure. 
S-E 150Â° / N-W 330Â°</t>
  </si>
  <si>
    <t>Preclásico Tardío-Terminal</t>
  </si>
  <si>
    <t>El análisis preliminar y el análisis intensivo dicen Preclásico Tardío-Terminal, pero viene la fase Clásico Temprano debajo.</t>
  </si>
  <si>
    <t>We had to stop the excavation at a depth of 0.46m in the south profile. and 0.50m in the north profile. because we encountered potential roca madre at that depth. Shortly before. we found lots of stones of caliza. Un tiesto es posiblemente de un incensario. El análisis intensivo dice Clásico Temprano, pero viene debajo de la capa con Preclásico Tardío. El inicio del grupo es probablemente en el periodo Preclásico.</t>
  </si>
  <si>
    <t>Al este de Grupo K5-a. se ubica en la Plataforma # 01. al Este de la pirámide.</t>
  </si>
  <si>
    <t>Al este de Grupo K5-a. se ubica en la Plataforma #3. al Este de la pirámide.</t>
  </si>
  <si>
    <t>Grupo J5-h plaza. Looking at Pirámide Francisco. the pozo is located ca. 5M from the S/W fence and ca. 30M from the S/E fence. Orientation: N/S (360Â°)</t>
  </si>
  <si>
    <t>Grupo J5-h plaza. se ubica al Oeste de las plataformas. en la planicie.</t>
  </si>
  <si>
    <t>Plataforma 1. se ubica sobre la segunda plataforma. al Oeste de la pirámide.</t>
  </si>
  <si>
    <t>Rampa. se encuentra unos 7 m al oeste del canal 1 en un terreno que forma parte de una rampa para la plataforma 1(?). Objetivos: comprobar la anomalía documentada en recorridos geofísicos, determinar la arquitectura de la rampa, conocer la cronología en base de la cerámica</t>
  </si>
  <si>
    <t>Grupo J5-h. se ubica a unos 30 m del canal 1 al oeste, cerca de la plataforma 1 de PF. Objetivo: comprobar una anomalía de los datos geofísicos.</t>
  </si>
  <si>
    <t>PF2-PTG1-1</t>
  </si>
  <si>
    <t>Ladera este. Se ubica unos 10 m de la plataforma 1 de PF1 en su extremo este entre 2 grupos en un aflojamiento de roca caliza. El objetivo del pozo era descubrir la extensión completa del petroglifo, documentar y interpretarlo, así como establecer un fechamiento</t>
  </si>
  <si>
    <t>Plataforma 2. Looking at Pirámide Francisco. the pozo is located in the south corner of the area. between the piramide and Cerro Subín. ca. 10M from the S/W fence and 5m from the S/E fence. Orientation: 360Â° N/S</t>
  </si>
  <si>
    <t>Al este de Grupo K5-a. Se ubica al lado este de la pirámide, al pie de la plataforma 3. para verificar un hoyo que parecía chultún</t>
  </si>
  <si>
    <t>Relleno y posible piso de estuco suave. Salió un fragmento de navaja prismática de obsidiana. Dos de los tiestos cuerpo son de cuello. El análisis peliminar sugiere Clásico Temprano, pero no está confirmado. El análisis intensivo dice Clásico Tardío.</t>
  </si>
  <si>
    <t>Piso?</t>
  </si>
  <si>
    <t>Grupo K5-a patio. Se encuentra a unos 4 m al lado sur de la pirámide de más alta de las plataformas y a unos 6 m al oeste de la estructura pequena ubicada al este del conjunto arquitectónico más alto y el último conjunto construido. Objetivo: Confirmar arquitectura y documentar los restos de cerámica. Excavó tambien P.G.</t>
  </si>
  <si>
    <t>Clásico Tardío-Temprano</t>
  </si>
  <si>
    <t>Sureste de Grupo K5-13. Located 5m to the left of the modern path that leads to the forest. ca 40m south of the forest. Orientation: N-S (360Â°)</t>
  </si>
  <si>
    <t>Sureste de Grupo K5-13. Located ca. 7M from the modern path leading to the forest. ca. 30m away from the forest. Orientation: N-S (360Â°)</t>
  </si>
  <si>
    <t>Materia orgánica. Detalles de hallazgos: Cerámica Tzacol 3, pedernal 3 núcleos (2 nodelos de prueba?), 1 lasca de adelgazamiento bifacial, 1 lasca quebrada. El análisis preliminar dijo Clásico Tardío-Terminal, pero el análisis intensivo resultó en Clásico Tardío (Tinaja Rojo y Cambio Sin Engobe)</t>
  </si>
  <si>
    <t>Se detuvo por alto contenido de roca. El análisis intensivo resultó en Clásico Tardío (Belice Rojo)</t>
  </si>
  <si>
    <t>Posible relleno. El análisis preliminar dijo Clásico Tardío-Terminal (mezclado con Tzakol 3), pero el análisis intensivo resultó en Clásico Tardío (Belice Rojo y Cambio Sin Engobe)</t>
  </si>
  <si>
    <t>Lado sur.</t>
  </si>
  <si>
    <t>Posible nivelación del patio del grupo. Cerámica Clásico Tardío (Cambio Sin Engobe)</t>
  </si>
  <si>
    <t>Al norte de G6-47. La unidad se ubica al este del grupo. en una estructura pequeña (lado Norte).</t>
  </si>
  <si>
    <t>Camino parte sur. Located on the left side of the modern path that divides the area (ca. 12M from path). To the left are several structures (about 10m away) that form part of a group of structures. Orientation: N-S (360Â°). Banderita of Contraste 2 is in left corner of north side of pozo.</t>
  </si>
  <si>
    <t>Camino parte norte cerrada. La unidad se ubica al Este del Individual 28. en las últimas cuadrículas. aproximadamente en 6N 1E.
Los niveles son arbitrarios de 0.20 m de profundidad.</t>
  </si>
  <si>
    <t>Camino parte norte cerrada. La unidad se ubica al Este del Individual 28. en las últimas cuadrículas. aproximadamente en 6N 1E.
Camino parte norte cerrada. Los niveles son arbitrarios de 0.20 m de profundidad.</t>
  </si>
  <si>
    <t>Materia orgánica. Material cerámico Belice Rojo</t>
  </si>
  <si>
    <t>Posiblemente pertenece a un relleno (o basurero del taller de pedernal?). Un tiesto de cerámica parece trabajado (limado), bases son planas. Un pedernal es idéntico con uno de Contraste 27 N2, indicando que es de la misma materia prima. Material cerámico Belice Rojo, Tinaja Rojo, Cambio Sin Engobe</t>
  </si>
  <si>
    <t>Centro de Complejo este. La unidad se ubica en el Grupo Este de El Pueblito 1. en una de las estructuras alargadas. al centro del grupo. 
Los niveles son arbitrarios de 0.20 m de profundidad.</t>
  </si>
  <si>
    <t>Materia orgánica. Se finalizó la excavación a la profundidad de 0.20 m, debido a la alta densedad de roca caliza. Cerámica de Belice Rojo</t>
  </si>
  <si>
    <t>Camino parte sur. La prueba de pala corresponde a Individual 10. La unidad se ubica al centro del camino moderno. entre los dos grupos de estructuras. 
Los niveles son arbitrarios de 0.20 m de profundidad.</t>
  </si>
  <si>
    <t>Camino parte sur. La unidad se ubica al centro del camino moderno. entre los dos grupos de estructuras. 
Los niveles son arbitrarios de 0.20 m de profundidad.</t>
  </si>
  <si>
    <t>Pertenece a una nivelación. Cerámica Tinaja Rojo, Belice Rojo, Cambio Sin Engobe.</t>
  </si>
  <si>
    <t>Humus y relleno. Primero el análisis en el campo dijo Clásico Temprano o Tardío, el análisis preliminar dijo que es probablemente del Clásico Temprano, y el análisis intensivo dijo Clásico Tardío (Belice Rojo)</t>
  </si>
  <si>
    <t>G6-21. Located on the left side of the modern path that divides the area (ca. 25m from path). To all sides of are several more structures. and the structure the pozo is located on seems to form part of the large group complex.
Orientation N-S 360Â°. banderita of individual 1 is in rleft corner of south side of pozo.</t>
  </si>
  <si>
    <t>G6-15. Located on the left side of the modern path that divides the area. in the center of the/left part pf the big group of structures. Surrounded by several structures. mainly on its north. south. and east side. the structure the pozo is located on seems to form part of the large group complex.
Orientation N-S 360Â°. banderita of individual 12 is in South/East corner of pozo.</t>
  </si>
  <si>
    <t>G6-12. La unidad se ubica en el Grupo Este de El Pueblito 1. al Noreste del monumento. sobre una pequeña estructura. 
Los niveles son arbitrarios de 0.20 m de profundidad.</t>
  </si>
  <si>
    <t>Posible relleno de la estructura. Cerámica Belice Rojo y Cambio Sin Engobe</t>
  </si>
  <si>
    <t>Complejo oeste. Located on the left side of the modern path (ca. 20m). pozo is located on the north end of a small structute. to its left are several more structures. some of which form part of the big group of structures.
Orientation N-S 360Â°. banderita of individual 20 is in right corner of south side of pozo.</t>
  </si>
  <si>
    <t>Camino parte norte cerrada. Se ubica al Este del Contraste 27.</t>
  </si>
  <si>
    <t>Materia orgánica. Cerámica Máquina Café, Belice Rojo, Infierno Negro</t>
  </si>
  <si>
    <t>Es posible que sea parte de relleno. Cerámica Belice Rojo, Tinaja Rojo, Cambio Sin Engobe</t>
  </si>
  <si>
    <t>Materia orgánica. Cuento de cerámica según O.S. Material cerámico encanto sin engobe (clásico terminal). El análisis intensivo resultó en Clásico Tardío (1 - Tinaja Rojo) y Clásico Tardío-Terminal (1 - Cambio Sin Engobe).</t>
  </si>
  <si>
    <t>Relleno asociado a una línea de piedras caliza (este - oeste).  Un tiesto cuerpo es acanalado grueso. Una base pedestal o una pestana basal? El análisis preliminar dijo Clásico Temprano, pero el análisis intensivo resultó en Clásico Temprano (4 -  Dos Hermanos Rojo y Quintal Sin Engobe), Clásico Tardío (5 - Infierno Negro, Belice Rojo y Cambio Sin Engobe) y Clásico Tardío-Inicial (1).</t>
  </si>
  <si>
    <t>Camino parte norte cerrada. Se ubica al pie del cerro Oeste de El Pueblito 1. 
Los niveles son arbitrarios de 0.20 m de profundidad.</t>
  </si>
  <si>
    <t>Centro de Complejo este. La unidad se ubica en el Grupo Este de El Pueblito 1. al Este del Contraste 09. 
Los niveles son arbitrarios de 0.20 m de profundidad.</t>
  </si>
  <si>
    <t>Centro de Complejo este. La unidad se ubica en el Grupo Este de El Pueblito 1. al Este del Contraste 09.
Los niveles son arbitrarios de 0.20 m de profundidad.</t>
  </si>
  <si>
    <t>Relleno asociado a una línea de piedras caliza (este - oeste). Se finalizó la excavación por piedras grandes. La cerámica corresponde al Clásico Temprano (1 - Dos Hermanos Rojo) y Clásico Tardío (2 - Belice Rojo), lo que indica el cambio del Clásico Temprano al Clásico Tardío según el análisis intensivo.</t>
  </si>
  <si>
    <t>Nivelación de posible plaza.  Entre los hallazgos se encuentra otra piedra caliza que parece trabajado. Cerámica del tipo Belice Rojo.</t>
  </si>
  <si>
    <t>G6-43. Estructura invisible.</t>
  </si>
  <si>
    <t>G6-43. A distancia de 3.40 m de 22A (se saltó un cuadrante por abundancia de vegetación y raíces)</t>
  </si>
  <si>
    <t>G6-43. Afuera de estructura invisible.</t>
  </si>
  <si>
    <t>G6-43. Afuera de estructura invisible. Esquina en la banderita que marca el punto Serial 23, orientado hacia Serial 22</t>
  </si>
  <si>
    <t>Materia orgánica y relleno con indicaciones de un taller lítico o su basurero. Entre el pedernal hay 3 lascas quebradas, 6 lascas intactas y 5 shatter. Cerámica de tipo Belice Rojo</t>
  </si>
  <si>
    <t>G6-43. Estructura invisible que posiblemente era un taller lítico o se dedicó a la producción doméstica de lítica.</t>
  </si>
  <si>
    <t>1 roca de 23 cm de diámetro en el centro (removida). Tierra negra suelta.</t>
  </si>
  <si>
    <t>Tierra suelta.</t>
  </si>
  <si>
    <t>Se finalizó el pozo por falta de espacio.</t>
  </si>
  <si>
    <t>Tierra color cafe grisaceo arena con piedrin</t>
  </si>
  <si>
    <t>Relleno asociado con producción lítica doméstica. Entre los hallazgos de cerámica había un tiesto de cuerpo shish, entre el pedernal hay un 1 nódulo de prueba.  Cerámica de tipo Belice Rojo</t>
  </si>
  <si>
    <t>Relleno asociado con producción lítica doméstica. Se encontró un núcleo multidireccional pedernal exhausto, posiblemente había producción lítica aquí.</t>
  </si>
  <si>
    <t>Tierra negra suelta</t>
  </si>
  <si>
    <t>Tierra negra suelta. 2 rocas de gran tamaño: una de 34 de diámetro, otra de 30 cm de diámetro.</t>
  </si>
  <si>
    <t>Empedrado</t>
  </si>
  <si>
    <t>Relleno asociado con producción lítica doméstica. Entre el pedernal hay una herramienta bifacial gruesa, 1 lasca intacta, 2 lascas quebradas</t>
  </si>
  <si>
    <t>Relleno asociado con producción lítica doméstica. Se encontró un núcleo de pedernal</t>
  </si>
  <si>
    <t>Tierra negra suelta con abundantes rocas grandes y medianas de caliza +/- 50%.</t>
  </si>
  <si>
    <t>Tierra compacta con rocas medianas de caliza a un 70%</t>
  </si>
  <si>
    <t>Muy poca tierra, la mayor parte del lote consiste en rocas medianas y pequeñas de caliza 90%</t>
  </si>
  <si>
    <t>Relleno de rocas, similar a un empedrado, posiblemente parte de la nivelación de una plataforma o patio de la estructura.</t>
  </si>
  <si>
    <t>Relleno de rocas calizas.</t>
  </si>
  <si>
    <t>Relleno de rocas calizas más abundantes.</t>
  </si>
  <si>
    <t>Relleno o posible basurero doméstico, dada la ubicación y la abundancia de material cerámico. Según el análisis preliminar hay cerámica tipo Toya acanalado indicando Clásico Tardío-Terminal. El análisis intensivo dice Clásico Tardío (2), Clásico Tardío-Medio (1, el tipo acanalado) y Clásico Temprano (1)</t>
  </si>
  <si>
    <t>Relleno debajo de la capa compacta de piedrín</t>
  </si>
  <si>
    <t>Relleno que parece haber sido un apisonado como resultado del movimiento de la gente antigua. El fechamiento de Clásico Temprano es putativo, indicado por la mezcla del nivel superior.</t>
  </si>
  <si>
    <t>Materia orgánica y posible basurero. Entre el pedernal hay 2 lascas intactas, 2 lascas quebradas. Un pedernal es idéntico con uno de Contraste 27 N2, indicando que es de la misma materia prima. El análisis intensivo de la cerámica resultó en Clásico Tardío (10 - Belice Rojo y Cambio Sin Engobe) y Clásico Tardío-Inicial (1 - Saxche Palmar Tepeu 1)</t>
  </si>
  <si>
    <t>Humus y relleno con mucho material cultural uno de lo cual indica la asociación con producción lítica. Hallazgos: 23 tiestos de cerámica (1 borde), 11 pedernal (3 shatter, 3 lascas quebradas, 5 lascas intactas), 1 translúcida que parece lasca de cuarzo (o vidrio?), 3 jutes. La cerámica es del tipo Belice Rojo.</t>
  </si>
  <si>
    <t>G6-25. Al noreste de la estructura.</t>
  </si>
  <si>
    <t>Materia orgánica y relleno o posible basurero indicando producción lítica. Hallazgos de cerámica: 2 bordes y 10 cuerpos. No hay fotos de los hallazgos, pero el análisis preliminar indicó Clásico Tardío-Terminal. En comparasión con el análisis intensivo de los otros contextos, es más seguro tratarlo menos preciso como Clásico Tardío.</t>
  </si>
  <si>
    <t>Relleno o basurero con hallazgos de cerámico y asociado con producción lítica doméstica de pedernal: 4 shatter, 1 núcleo multidireccional, 1 shish. Cuento de cerámica según O.S. Según el análisis en el campo, se identificó un tiesto borde de Subín Rojo indicando Clásico Tardío-Terminal. No hay fotos de los hallazgos. En comparasión con el análisis intensivo de los otros contextos, es más seguro tratarlo menos preciso como Clásico Tardío.</t>
  </si>
  <si>
    <t>Relleno o basurero y sedimentos. el pedernal es un 1 nódulo de prueba y refuerza que el lote era asociado con la producción doméstica lítica</t>
  </si>
  <si>
    <t>Sedimentos o posible apisonado</t>
  </si>
  <si>
    <t>Camino parte sur. se ubica en un caminito que traviesa Pueblito 1</t>
  </si>
  <si>
    <t>Camino parte sur.</t>
  </si>
  <si>
    <t>Camino parte sur. se marcó Serial 4B a 1.40m de Serial 4A</t>
  </si>
  <si>
    <t>Materia orgánica. 3 piezas de pedernal. No hay fotos de los hallazgos, pero el análisis preliminar indicó Clásico Tardío-Terminal. En comparasión con el análisis intensivo de los otros contextos, es más seguro tratarlo menos preciso como Clásico Tardío.</t>
  </si>
  <si>
    <t>Materia orgánica con mucha cerámica. El análisis preliminar indicó Clásico Tardío-Terminal, pero el análisis intensivo resultó en Clásico Tardío (1 - Belice Rojo).</t>
  </si>
  <si>
    <t>Puede ser resto del basurero o sedimentos. Presencia de conchas marinas nacaradas (perlmutfarben). 1 pieza de pedernal. Cerámica del tipo Belice Rojo</t>
  </si>
  <si>
    <t>Materia orgánica y posible basurero. Se encontró una navajilla de obsidiana 3S (3era serie); Cuento de cerámica según O.S. El análisis preliminar indicó Clásico Tardío-Terminal, pero el análisis intensivo resultó en Clásico Tardío (1 - Tinaja Rojo).</t>
  </si>
  <si>
    <t>Entre la cerámica hay un tiesto de cuello. Cuento de cerámica según O.S. y foto (14 según S.E.). El análisis preliminar indicó Clásico Tardío-Terminal, pero el análisis intensivo resultó en Clásico Tardío (1 - Belice Rojo).</t>
  </si>
  <si>
    <t>Capa cultural y sedimentos. El análisis preliminar indicó Clásico Tardío-Terminal, pero en el análisis intensivo no era posible determinarlo, además que solo es un tiesto cuerpo.</t>
  </si>
  <si>
    <t>Materia orgánica y material cultural. El análisis preliminar indicó Clásico Tardío-Terminal, pero el análisis intensivo resultó en Clásico Tardío.</t>
  </si>
  <si>
    <t>Rocas grandes parecen ser trabajados y pueden haber servido como nivelación de caliza. 2 piezas de pedernal</t>
  </si>
  <si>
    <t>Roca caliza +/- 40%.</t>
  </si>
  <si>
    <t>Relleno de rocas en la parte oeste, pero tierra y sedimentos en la mitad este. 10 conchas</t>
  </si>
  <si>
    <t>Tierra café oscuro y piedrín</t>
  </si>
  <si>
    <t>Tierra café oscuro y mucho piedrín</t>
  </si>
  <si>
    <t>Al suroeste de G6-6. Located on the right side of the modern path that divides the area. on the farthest right (N/E) side of the area. 
The serial is located between serial 31 and 32. Serial 31 is located on the N/W center part of structure 5. 20m from the Milpa.
Orientation N-W 300Â°
Se encuentra sobre la estructura 5 a unos 10 m al sur oeste de la estructura 11. Objetivo: para comprobar una anomalía de los datos geofísicos y determinar la cronología cerámica.</t>
  </si>
  <si>
    <t>Al suroeste de G6-6. Se encuentra sobre la estructura 5 a unos 10 m al sur oeste de la estructura 11. Objetivo: para comprobar una anomalía de los datos geofísicos y determinar la cronología cerámica</t>
  </si>
  <si>
    <t>Al suroeste de G6-6. se encuentra sobre la estructura 5 a unos 10 m al sur oeste de la estructura 11. Objetivo: para comprobar una anomalía de los datos geofísicos y determinar la cronología cerámica</t>
  </si>
  <si>
    <t>Materia orgánica y colapso de posible estructura. En el análisis preliminar de la cerámica se identificó un borde del Clásico Temprano, pero también un borde erosionado del tipo Subín Rojo que puede indicar Clásico Tardío-Terminal. El análisis intensivo resultó en Clásico Tardío (2 - Tinaja Rojo y Belice Rojo).</t>
  </si>
  <si>
    <t>G6-6. se encuentra encima de la estructura 6, por lado de un eje que avanza en dirección nor-este 50° de Az a 1.40m de la esquina de Serial 31. Objetivo: para comprobar una anomalía de los datos geofísicos y determinar la cronología cerámica</t>
  </si>
  <si>
    <t>Lado noreste de G6-6. Located on the right side of the modern path that divides the area. 1m from the top of a fallen structure (where we excavated Serial 31A). probably Structure 6. Serial 31B is the third pozo from Serial 31 and the second from 32.
Orientation N-W 300Â°</t>
  </si>
  <si>
    <t>Al noreste de G6-6. Located on the right side of the modern path that divides the area. Ca. 35m N/E of structure 6. This pozo is the 4th in row from Serial 31. about 0.60m from the banderita of Serial 32 (to the S/W. in the direction of the banderita of Serial 31.
Orientation N-W 300Â°</t>
  </si>
  <si>
    <t>Rocas calizas labradas alrededor de restos de madera quemada y ceniza, posible contexto de horno. We stopped the excavation at 0.40m. because of time issues and because we didn't find a lot of pedernal and no ceramics in Nivel 2.</t>
  </si>
  <si>
    <t>Horno</t>
  </si>
  <si>
    <t>Materia orgánica y relleno.</t>
  </si>
  <si>
    <t>Asociado a posible monumento. La cerámica diagnóstica es de tipo Tinaja Rojo.</t>
  </si>
  <si>
    <t>El objetivo era confirmar basurero 1. El nivel tiene las características de un relleno de piedrín. Contiene algunas piedras pequeñas caliza. Se encontró abundante cerámica.  3 de los tiestos cuerpo de cerámica son de posibles cántaros. La cerámica diagnóstica es de los tipos Cambio Sin Engobe y Belice Rojo.</t>
  </si>
  <si>
    <t>El nivel tiene las características de un relleno de piedrín. Sobresalió abundante material cerámico. La excavación finalizó a 0.40 m de profundidad por el espacio tan reducido. aunque el nivel de piedrin continúa. La cerámica diagnóstica es del tipo Belice Rojo.</t>
  </si>
  <si>
    <t>Concentración de piedras caliza que pertenece a la estructura. La excavación finalizó en este nivel por el hallazgo de piedras. La cerámica diagnóstica es del tipo Tinaja Rojo.</t>
  </si>
  <si>
    <t>La unidad se encuentra al SO de una  estructura pequeña. La cerámica diagnóstica es del tipo Belice Rojo.</t>
  </si>
  <si>
    <t>La unidad esta asociada a un posible basurero que O.S. indicó. La cerámica diagnóstica es del tipo Tinaja Rojo.</t>
  </si>
  <si>
    <t>La unidad esta asociada a un posible basurero que O.S. indicó. Se observa que por el mismo cultivo de maíz la tierra fue removida y no presenta ningún hallazgo relevante. por tal motivo la excavación finalizó a 0.35 de profundidad. Calcita conecta con una piedra rojiza desconocida con mica en su interior. 2 de las lascas son de cuarcita</t>
  </si>
  <si>
    <t>Complejo este, plataforma de Grupo G6-g. La unidad se ubica fuera del límite de la cuadrícula aproximadamente 8.90 m de la esquina SO de 2N - 4E.</t>
  </si>
  <si>
    <t>Al oeste de Grupo G6-h. La unidad se ubica aproximadamente 1.16 m de la esquina SE de la Cuadrícula 1N - 2E.</t>
  </si>
  <si>
    <t>Al oeste de Grupo G6-h. La unidad se ubica aproximadamente 1.16 m de la esquina SE de la  cuadrícula.</t>
  </si>
  <si>
    <t>Al oeste de Grupo G6-h. La unidad se ubica aproximadamente a 1.16 m de la esquina SE de la cuadrícula.</t>
  </si>
  <si>
    <t>G6-36. La unidad se ubica aproximadamente a 5 m de la esquina NE de la cuadrícula y se encuentra al NE de una pequeña estructura.</t>
  </si>
  <si>
    <t>Al sur de G6-36. La unidad se ubica en la misma cuadrícula a 3.70 m de la prueba de pala 5E-1N.</t>
  </si>
  <si>
    <t>Al sur de G6-36. La excavacion se detuvo en este nivel debido a una piedra caliza grande que abarca buena partede la unidad.</t>
  </si>
  <si>
    <t>Milpa. La unidad se ubica en terrenos de cultivo de maíz que pertenecen a don Mardoqueo. al Norte de la cuadrícula 6N. No se realizó ninguna cuadrícula en esta área para no dañar el cultivo.</t>
  </si>
  <si>
    <t>Espacio entre el terraplén y el grupo G7-c.</t>
  </si>
  <si>
    <t>Espacio entre el terraplén y el grupo G7-c. Tiesto cuello de tipo Quintal Sin Engobe</t>
  </si>
  <si>
    <t>Orilla del río. La unidad se ubica a 17 m de la orilla del río.  en terrenos de Mynor Lima.</t>
  </si>
  <si>
    <t>Orilla del río. La unidad se ubica a 24 m de la orilla del río.  en terrenos de Mynor Lima y a 7.20 m al Norte de la prueba de pala # 1.</t>
  </si>
  <si>
    <t>Materia orgánica con abundante caracolito de río. La excavación finalizó a los 0.19 m de profundidad por cantidad de raíces. Uno de los pedernales es cuarcita. Cerámica de tipo Belice Rojo.</t>
  </si>
  <si>
    <t>Entre Grupo G7-b y G7-c. Located in front of line of stones number 8 (ca. 5m). and terraplen 1. Orientation: N/S (360Â°). banderita is in corner between north and east sides.</t>
  </si>
  <si>
    <t>Materia orgánica en proceso de descomposición y raices.  En la parte superior se encontró un borde del Clásico Tardío. Más abajo, encima de la caliza, se econtró mucha cerámica, unos tiestos indicando Preclásico o Clásico Temprano.</t>
  </si>
  <si>
    <t>Materia orgánica y relleno. Se finalizó la excavación a una profundidad de 0.14 m debido a una mayor cantidad de piezas grandes de roca caliza. Cerámica de tipo Encanto Estriado.</t>
  </si>
  <si>
    <t>Oeste del Grupo G7-b.</t>
  </si>
  <si>
    <t>Humus sobre capa de tierra con piedras de canto de río. Cerámica de los tipos Tinaja Rojo y Belice Rojo.</t>
  </si>
  <si>
    <t xml:space="preserve">Extremely hard. compact earth. very compressed. very dry. mixed with lots of plant remains. roots. gravel. some small pieces of caliza. Beginning at 0.09m. the amount of piedras de caliza that we find increases significantly. most of them up to 5cm in site. but some also bigger. up to 10cm. At a depth of 0.17m we start finding more piedras de caliza of bigger sized (10-15cm and more). There is a huge stone of caliza of at least 30cm in size in the corner between the south and west sides. and an additional big one stuck in the south profile next to that same corner. Two more big stones were found in the north side. one stuck in the north profile. and one in front of that in the pozo. ca. 30cm in size. </t>
  </si>
  <si>
    <t>Materia orgánica y relleno de rocas calizas grandes, posiblemente de una plataforma. Cerámica de los tipos Tinaja Rojo y Belice Rojo.</t>
  </si>
  <si>
    <t>Grupo G7-c. Anomalía que puede indicar una plataforma, pero con una sola línea de rocas visible en la superficie. Located in the N/W area of the terrain. ca. 40M from the fence on the north side. and 20m from the fence on the west side. 5M to the S/E of a tree. Orientation: N-S (360Â°). banderita in corner of east and south sides.</t>
  </si>
  <si>
    <t>We reach a final depth of 0.33m. Cerámica del tipo Tinaja Rojo.</t>
  </si>
  <si>
    <t>Terraplén. Similar al Terraplén 1 de Cerro Subín 1.</t>
  </si>
  <si>
    <t>Capa de humus sobre relleno. A 0.13 m de profundidad se encontró una nivelación compacta de pedernal y caliza. Cerámica de los tipos Tinaja Rojo y Belice Rojo.</t>
  </si>
  <si>
    <t>Al sur de G7-4 (Grupo G7-b).</t>
  </si>
  <si>
    <t>Capa de humus sobre relleno del área. Cerámica de los tipos Tolla Acanalado y Belice Rojo.</t>
  </si>
  <si>
    <t>Al sur de G5-5. se ubica al sur del montículo verificado con Individual 3</t>
  </si>
  <si>
    <t>G5-5. se ubica encima de un pequeño montículo que es visible como anomalía en los datos geofísicos</t>
  </si>
  <si>
    <t>Materia orgánica. poca cerámica y lasquitas de pedernal. Cerámica de pasta roja, posible Clásico Tardío.</t>
  </si>
  <si>
    <t>Clásico Tardío?</t>
  </si>
  <si>
    <t xml:space="preserve">Tierra gris oscuro con mucho piedrín similar a Nivel 1, posible pedazo de esquisto (extranjero?), más abajo diminución de piedrín. </t>
  </si>
  <si>
    <t>Tierra gris con ceniza en la mitad sureste y el centro del pozo. muy poca cerámica</t>
  </si>
  <si>
    <t>Tierra gris más suelta y menos piedrín. Más abajo salieron pedazos de carbón y se descubrió un área de ceniza</t>
  </si>
  <si>
    <t>Relleno de contexto agrícola o ritual</t>
  </si>
  <si>
    <t>Posible estructura de almacén. Piedras trabajadas en el área sureste hacia noroeste implican un muro colapsado o restos de un empedrado. Entre los tiestos de cuerpo hay uno de cuello</t>
  </si>
  <si>
    <t>Sur de Grupo G5-b. se ubica en el área de las terrazas y inicia una serie cruzando una posible terraza</t>
  </si>
  <si>
    <t>Sur de Grupo G5-b. Se ubica en el área de las terrazas. en los terrenos del Señor Mardoqueo Albeño.</t>
  </si>
  <si>
    <t>Sur de Grupo G5-b. Se ubica en el área de las terrazas. en los terrenos del Señor Mardoqueo Albeño. al Sur del 5B.</t>
  </si>
  <si>
    <t>Sur de Grupo G5-b. Se ubica en el área de las terrazas. en los terrenos del Señor Mardoqueo Albeño.. al Sur del 5B.</t>
  </si>
  <si>
    <t>Sur de Grupo G5-b. Se ubica en el área de las terrazas. en los terrenos del Señor Mardoqueo Albeño. al Sur de 5B.</t>
  </si>
  <si>
    <t>Materia orgánica. termina en una capa de piedrín muy densa. se pensaba que ya es la superficie natural, pero las siguientes pruebas de pala indicaron que haya más material cultural abajo. Cerámica del tipo Tinaja Rojo.</t>
  </si>
  <si>
    <t>Materia orgánica con poca evidencia cultural.</t>
  </si>
  <si>
    <t>Suelo con poca evidencia cultural.</t>
  </si>
  <si>
    <t>Materia orgánica con poca evidencia cultural. Según el análisis preliminar, la cerámica indica Clásico Tardío-Terminal. El análisis intensivo resultó en Clásico Tardío.</t>
  </si>
  <si>
    <t>Suelo con poca evidencia cultural. Según el análisis preliminar, la cerámica indica Clásico Tardío-Terminal. El análisis intensivo resultó en Clásico Tardío.</t>
  </si>
  <si>
    <t>Relleno de caliza.</t>
  </si>
  <si>
    <t>Materia orgánica sobre escalinatas, escalón 1 y 2. Datación según análisis preliminar.</t>
  </si>
  <si>
    <t>Materia orgánica. A los 0.14 m se encontró una capa de rocas calizas de los que primero se pensaba que sea la roca madre muy superficial, pero en comparación con contextos similares en PdC, CS y PF parece ser la nivelación de una plaza. Tiesto base es de tipo plano.</t>
  </si>
  <si>
    <t>Materia orgánica y posible relleno. Según el análisis prelimnar, la cerámica es de Clásico Tardío-Terminal mezclado con cerámica del Clásico Temprano. El análisis intensivo dice Clásico Tardío.</t>
  </si>
  <si>
    <t>La capa de suelo es pequeña.  debido a que los 0.23 m se encontró una nivelación de caliza que se confudió primero con la roca madre. Analísis preliminar dijo Clásico Terminal, pero el análisis más detallado resultó exclusivamente en Clásico Tardío.</t>
  </si>
  <si>
    <t>Es posible que sea un rasgo especial debido a la capa de caliza y debajo de la misma un vacío de 0.80 x 0.60 m. pero debido al espacio tan reducido y al hallazgo se finalizó la excavación. Clásico Temprano (1)
Edit: Según lo investigado en la temporada 2022, es la misma nivelación de caliza.</t>
  </si>
  <si>
    <t>Estrato de lajas trabajadas de algún rasgo especial. por tal motivo se finalizó a los 0.16 m de profundidad.
Edit: Según lo investigado en la temporada 2022, es la misma nivelación de caliza. Clásico Tardío (2) y Clásico Tardío-Terminal (1)</t>
  </si>
  <si>
    <t>En este nivel se observó un pequeño estrato de humus. que cubre una capa de piedras caliza de un rasgo especial. Se encontraron diferentes tiestos de cerámica. Uno de los pedernales es un posible núcleo. Clásico Tardío (1) y Clásico Tardío-Terminal (1 - Tolla Acanalado)</t>
  </si>
  <si>
    <t>Relleno de la planicie. A los 0.33 m de profundidad se encontró una capa de pedernal mediano y grande, posiblemente un tipo de nivelación. por lo que finalizó la excavación.</t>
  </si>
  <si>
    <t>Posible ritual de terminacion. Capa de ceniza con un cuenco colocado en posición invertida. Este nivel termina con un posible piso de estuco a unos 36 cm. Al sur y 45 cm al norte. Un tiesto con pestana basal y un cuerpo inciso. En el análisis preliminar, se los identificaron como Clásico Temprano mezclado con Clásico Tardío. Según el análisis intensivo, hay Clásico Tardío (1) y Clásico Tardío-Temprano (1, Tepeu 1)</t>
  </si>
  <si>
    <t>Materia orgánica. En la esquina suroeste está delimitado por el pozo de 2021 de 40x40 cm. Mide hasta 0.08 m de grosor y corresponde al humus. Se recuperaron varios tiestos de cerámica y piedras de pedernal incluyendo un pedernal redondo. El lote tiene forma de L, ya que está delimitado por el lote 1 de 40x40 cm en la esquina suroeste de la unidad. Cerámica del tipo Cambio Sin Engobe. En el análisis de gabinete se confundieron los números de operación y unidad, por lo que se notó que se había adaptado la cronología a la operación 12. Además, al comparar los datos con el análisis intensivo del material de la temporada 2021, se cree que había una confusión de los tipos al principio. Por esto, es más probable que todas las capas corresponden al Clásico Tardío-Terminal.</t>
  </si>
  <si>
    <t>Mide entre 0.08-0.16 m de grosor y corresponde al relleno más reciente de la plaza este. Salió bastante cerámica y lítica incluyendo el fragmento de una posible figurilla, 3 lascas translúcidas y otra piedra de pedernal. Cerámica de los tipos Cambio Sin Engobe e Infierno Negro. El análisis de gabinete de 2022 dice Clásico Terminal. Al comparar los datos con el análisis intensivo del material de la temporada 2021, se cree que había una confusión de los tipos al principio del análisis de gabinete de 2022. Por esto, es más probable que todas las capas corresponden al Clásico Tardío-Terminal.</t>
  </si>
  <si>
    <t>Mide 0.06 m de grosor y es mucho más compacto que el relleno de nivel 2, por lo que se interpreta como apisonado o suelo que es el resultado de las actividades de la antigua gente en la plaza. Está encima de una nivelación de rocas calizas que está expuesta en el centro del nivel formando una U hacia el perfil oeste. Cerámica del tipo Cambio Sin Engobe. El análisis de gabinete de 2022 dice Clásico Terminal. Al comparar los datos con el análisis intensivo del material de la temporada 2021, se cree que había una confusión de los tipos al principio del análisis de gabinete de 2022. Por esto, es más probable que todas las capas corresponden al Clásico Tardío-Terminal.</t>
  </si>
  <si>
    <t>Materia prima que corresponde al segundo lote del mismo nivel en Unidad 12. Mide hasta 0.15 m de grosor y corresponde al humus. Se rescataron unos tiestos de cerámica y unos objetos de pedernal. Cerámica del tipo Cambio Sin Engobe. El análisis de gabinete de 2022 dice Clásico Terminal. Al comparar los datos con el análisis intensivo del material de la temporada 2021, se cree que había una confusión de los tipos al principio del análisis de gabinete de 2022. Por esto, es más probable que todas las capas corresponden al Clásico Tardío-Terminal.</t>
  </si>
  <si>
    <t>Relleno de la plaza este y corresponde al mismo nivel de la unidad 12. Mide hasta 0.20 m de grosor. Se rescató abundante cerámica y lascas de pedernal hasta rocas de pedernal grandes. Uno de los tiestos con puntos incisos en línea, hoy otra piedra de pedernal grande. Cerámica de los tipos Cambio Sin Engobe y Tinaja Rojo. El análisis de gabinete de 2022 dice Clásico Terminal y Clásico Tardío. Al comparar los datos con el análisis intensivo del material de la temporada 2021, se cree que había una confusión de los tipos al principio del análisis de gabinete de 2022. Por esto, es más probable que todas las capas corresponden al Clásico Tardío / Clásico Tardío-Terminal.</t>
  </si>
  <si>
    <t>Corresponde al mismo suelo compacto que se encuentra en el nivel 3 de Unidad 12 y que cubre la nivelación de caliza de la plaza. Mide aproximadamente 0.10 m de grosor. Además, se notaron dos pequeñas áreas de tierra homogénea en las esquinas sureste y suroeste que parecen agujeros rellenados. Cerámica de los tipos Cambio Sin Engobe, Tinaja Rojo e Infierno Negro. El análisis de gabinete de 2022 dice Clásico Terminal y Clásico Tardío. Al comparar los datos con el análisis intensivo del material de la temporada 2021, se cree que había una confusión de los tipos al principio del análisis de gabinete de 2022. Por esto, es más probable que todas las capas corresponden al Clásico Tardío-Terminal.
0.44 en el hollito soreste
0.40 en el hollito suroeste</t>
  </si>
  <si>
    <t>Este lote mide 0.3 x 0.3 m; está en el centro de la unidad. Es de materia orgánica y está encima de un borde de una plataforma que pertenece de un relleno de pedernal muy compacto. Se rescataron pocos tiestos de cerámica y lascas. Cerámica del tipo Cambio Sin Engobe. El análisis de gabinete de 2022 dice Clásico Terminal. Al comparar los datos con el análisis intensivo del material de la temporada 2021, se cree que había una confusión de los tipos al principio del análisis de gabinete de 2022. Por esto, es más probable que todas las capas corresponden al Clásico Tardío-Terminal.</t>
  </si>
  <si>
    <t>Este lote mide 0.3 x 0.3 m; está en el centro de la unidad. Es de materia orgánica y está encima de un borde de una plataforma que pertenece de un relleno de pedernal muy compacto. Se rescataron varias lascas y un tiesto. Cerámica del tipo Cambio Sin Engobe. El análisis de gabinete de 2022 dice Clásico Terminal. Al comparar los datos con el análisis intensivo del material de la temporada 2021, se cree que había una confusión de los tipos al principio del análisis de gabinete de 2022. Por esto, es más probable que todas las capas corresponden al Clásico Tardío-Terminal.</t>
  </si>
  <si>
    <t>Se tomó una muestra de suelo de 0.30 a 0.30 m en el centro de la unidad para investigar la naturaleza de una línea de anomalía marcada en el modelo de elevación de dron de la temporada 2021. Es un suelo muy negro y pegajoso; posiblemente adecuado para la agricultura. Más abajo salieron unos tiestos de cerámica; pedernales medianos y piedrín grande.
Se revelaron varios rocas y pedernales medianos bastante compactadas en la base del lote. Esto refuerza la hipótesis de que había una construcción de retención del terreno. Cerámica del tipo Cambio Sin Engobe. El análisis de gabinete de 2022 dice Clásico Terminal. Al comparar los datos con el análisis intensivo del material de la temporada 2021, se cree que había una confusión de los tipos al principio del análisis de gabinete de 2022. Por esto, es más probable que todas las capas corresponden al Clásico Tardío-Terminal.</t>
  </si>
  <si>
    <t>El cuadrante 3 está situado en el límite septentrional del grupo I5-b. El lote mide 0.05 m de grosor y corresponde al relleno de la plataforma baja del grupo. Se tomó una muestra de suelo de 100 ml en la esquina suroeste del cuadrante. Se rescató un tiesto de cerámica. Cerámica del tipo Tinaja Rojo.</t>
  </si>
  <si>
    <t>El cuadrante 16 está situado en la esquina suroeste del grupo I5-b, a dos metros al sur del chultún. El lote mide 0.30 m de grosor y corresponde a una capa de suelo. Se tomó una muestra de suelo de 100 ml en la esquina suroeste del cuadrante. Se rescató un tiesto de cerámica. Cerámica del tipo Cambio Sin Engobe.</t>
  </si>
  <si>
    <t>El cuadrante 5 está situado en el límite oriental del grupo I5-b. El lote mide 0.08 m de grosor y corresponde al relleno de la plataforma baja del grupo. Se tomó una muestra de suelo de 100 ml en la esquina suroeste del cuadrante. Se rescató algunos tiestos de cerámica. El lote se finalizó cuando se encontró la cerámica, ya que indicaba que se había llegado a una nivelación de actividad humana. Cerámica del tipo Cambio Sin Engobe.</t>
  </si>
  <si>
    <t>Relleno no perturbado que parece basurero de taller lítico, mide aproximadamente 0.30 m de grosor. Consiste casi enteramente de lascas terciarias de pedernal. Además, unos tiestos de cerámica y unos objetos de concha. Cerámica del tipo Cambio Sin Engobe.</t>
  </si>
  <si>
    <t>Se definió este lote abajo del humus porque el suelo cambia levemente de textura y consistencia. Presenta un poco más cerámica que lote 1 aunque también son pocos tiestos. Se recuperaron pocos tiestos de cerámica, dos jutes quebrados y cuatro conchas de tierra, así como una piedra caliza posiblemente trabajada. Cerámica del tipo Tinaja Rojo.</t>
  </si>
  <si>
    <t>Capa de suelo que mide aproximadamente 0.11 m de grosor. Se recuperaron bastantes tiestos de cerámica, piedras de pedernal y jutes, uno de los cuáles está completo, lo que implica que aún no ha sido consumido. A una profundidad de 0.31 m aparecieron unos tiestos de cerámica acumuladas en la parte central del perfil norte. Salió otro tiesto grande en el perfil sur de la misma profundidad. Cerámica del tipo Cambio Sin Engobe.</t>
  </si>
  <si>
    <t>Suelo de 0.12 m de grosor medio. Se recuperaron una lasca de pedernal, así como bastantes tiestos de cerámica y jutes completos o quebrados como en el nivel anterior. Dos otros fragmentos de pedernal. Cerámica de los tipos Cambio Sin Engobe, Tinaja Rojo, Infierno Negro y Manteca Impreso.</t>
  </si>
  <si>
    <t>Suelo con una textura más suelta que el primer lote del mismo nivel. Mide entre 0.14 y 0.20 m de grosor. Debajo de este suelo se encuentra la roca madre. Se rescataron bastantes tiestos de cerámica, unos objetos de lítica, un jute completo y un canto del río de color gris y de forma alargada, redonda y bien filada. Cerámica de los tipos Cambio Sin Engobe, Máquina Café y Tinaja Rojo.</t>
  </si>
  <si>
    <t>Unidad 12</t>
  </si>
  <si>
    <t>Unidad 13</t>
  </si>
  <si>
    <t>Unidad 7 Cuadrante 1</t>
  </si>
  <si>
    <t>Unidad 7 Cuadrante 10</t>
  </si>
  <si>
    <t>Unidad 7 Cuadrante 11</t>
  </si>
  <si>
    <t>Unidad 7 Cuadrante 13</t>
  </si>
  <si>
    <t>Unidad 7 Cuadrante 16</t>
  </si>
  <si>
    <t>Unidad 7 Cuadrante 2</t>
  </si>
  <si>
    <t>Unidad 7 Cuadrante 3</t>
  </si>
  <si>
    <t>Unidad 7 Cuadrante 4</t>
  </si>
  <si>
    <t>Unidad 7 Cuadrante 5</t>
  </si>
  <si>
    <t>Unidad 7 Cuadrante 6</t>
  </si>
  <si>
    <t>Unidad 7 Cuadrante 9</t>
  </si>
  <si>
    <t>Unidad 7 Cuadrante 15</t>
  </si>
  <si>
    <t>Unidad 8 no excavada</t>
  </si>
  <si>
    <t>Unidad 1 Aguada</t>
  </si>
  <si>
    <t>Unidad 9 Basurero lítico</t>
  </si>
  <si>
    <t>Unidad 4 Banderita 5</t>
  </si>
  <si>
    <t>Unidad 5 Banderita 6</t>
  </si>
  <si>
    <t>Unidad 1 Dique de contención</t>
  </si>
  <si>
    <t>Unidad 6 Terraza de escombros</t>
  </si>
  <si>
    <t>Unidad 7 Terraza de escombros</t>
  </si>
  <si>
    <t>Unidad 8 Terraza de escombros</t>
  </si>
  <si>
    <t>Unidad 9 Terraza de escombros</t>
  </si>
  <si>
    <t>Humus que cubre parcialmente el muro de plataforma y mide 0.02 m de grosor medio. Se rescataron unos tiestos de cerámica y lascas de pedernal. Además, una piedra con una huella de línea. Cerámica del tipo Cambio Sin Engobe.</t>
  </si>
  <si>
    <t>Nivelación dentro del muro de la plataforma que mide 0.25 m de grosor. Se recuperaron unos tiestos de cerámica (algunos shish), objetos de pedernal (dos indefinidos, tal vez desechos) y unos jutes quebrados. Cerámica de los tipos Cambio Sin Engobe y Tinaja Rojo.</t>
  </si>
  <si>
    <t>Nivelación que forma la mitad norte que solo está visible en la esquina noroeste de la unidad. Mide aproximadamente 0.30 m de grosor. Se recuperaron unos tiestos de cerámica (incluyendo una base anular cóncavo), objetos de pedernal y un jute quebrado. Debajo del lote se encuentra la roca madre. Cerámica de los tipos Tinaja Rojo e Infierno Negro.</t>
  </si>
  <si>
    <t>Relleno dentro del muro de la plataforma y mide 0.18 m de grosor medio. Se recuperó poco material cerámico y lítico, así como un jute. Cerámica de los tipos Cambio Sin Engobe, Tinaja Rojo e Infierno Negro.</t>
  </si>
  <si>
    <t>Relleno de un apisonado de tierra preparada que forma la mitad sur que solo está visible en la esquina suroeste de la unidad. Mide 0.29 m de grosor medio. Debajo del lote apareció la roca madre. Se recuperaron un tiesto de cerámica y dos objetos de pedernal. Cerámica del tipo Tinaja Rojo.</t>
  </si>
  <si>
    <t>El mismo humus como en Unidad 2 y mide en esta parte entre 0.01 y 0.05 m de grosor. Se rescataron unos tiestos de cerámica y lascas de pedernal. Cerámica del tipo Cambio Sin Engobe.</t>
  </si>
  <si>
    <t>La misma nivelación que se encontró en la Unidad 2 y mide en esta parte hasta 0.19 m de grosor. Se recuperaron varios tiestos de cerámica, objetos de pedernal, unos jutes quebrados, una piedra plana roja (caolín) y un canto de río. Cerámica de los tipos Tinaja Rojo y Cambio Sin Engobe.</t>
  </si>
  <si>
    <t>Relleno que parece diferente del nivel 3 en Unidad 2. Mide 0.33 m de grosor medio. Se recuperaron unos tiestos de cerámica y pocas lascas de pedernal. Cerámica de los tipos Cambio Sin Engobe, Tinaja Rojo e Infierno Negro.</t>
  </si>
  <si>
    <t>Relleno de piedrín y se distingue de los lotes del nivel 4 de la Unidad 2, que son adyacentes al este, en parte por la fila de piedras trabajadas documentada en el lote 1 de aquella unidad. Se rescataron unos tiestos de cerámica y objetos de pedernal (algunos indefinidos). Debajo de este relleno se encuentra la roca madre. Cerámica de los tipos Cambio Sin Engobe y Tinaja Rojo.</t>
  </si>
  <si>
    <t>El humus mide 0.03 m de grosor medio. Se recuperaron pocos tiestos de cerámica y un núcleo de pedernal que se encontró en la superficie. Cerámica del tipo Cambio Sin Engobe.</t>
  </si>
  <si>
    <t>Tiene las características de un relleno, pero también puede ser una nivelación por su alta concentración de piedrín. Mide 0.09 m de grosor medio. Se recuperaron varios tiestos de cerámica y lascas de pedernal. Cerámica de los tipos Cambio Sin Engobe, Tinaja Rojo e Infierno Negro.</t>
  </si>
  <si>
    <t>Tiene las características de un relleno, pero también puede ser parte del derrumbe que está debajo de este nivel. Mide entre 0.06 a 0.016 m de grosor. Debajo de este lote se encuentran rocas de colapso. Se rescataron abundantes tiestos de cerámica y poco pedernal. Dos de los tiestos son de posibles incensarios. Además, hay un tiesto que contiene borde bajo y base plano con huellas de uña en el borde. Cerámica del tipo Manteca Impreso.</t>
  </si>
  <si>
    <t>Parte del colapso de la estructura J6-5. Mide 0.09 m de grosor medio. Se rescataron unos tiestos de cerámica y poco pedernal.  Cerámica del tipo Tinaja Rojo.</t>
  </si>
  <si>
    <t>Relleno de piedrín que mide 0.28 m de grosor medio. Se recuperaron pocos tiestos de cerámica y varias lascas de pedernal. Más abajo no se encontró material cultural. Cerámica del tipo Tinaja Rojo.</t>
  </si>
  <si>
    <t>La capa de humus mide entre 0.04 y 0.23 m de grosor. Está muy fértil para sembrar según la evaluación de uno de los trabajadores. Se recuperaron abundante cerámica y unos objetos de pedernal, entre otros, el fragmento de una herramienta de pedernal. Cerámica de los tipos Cambio Sin Engobe (10) y Tinaja Rojo (3).</t>
  </si>
  <si>
    <t>Corresponde a un basurero como indica el alto número de material cerámico y la presencia de tiestos muy grandes. Solamente se concentra en la parte del borde oriental de la gran roca caliza con el petroglifo y se extiende probablemente hasta el borde occidental de la estructura J6-6. No está presente en la mitad occidental del cuadrante. Por lo tanto, es lógico que el basurero fuera utilizado por los habitantes de esta estructura. La capa mide entre 0.14 y 0.32 m de grosor. Se recuperaron bastantes tiestos de cerámica y unos objetos de lítica incluyendo la punta de una herramienta. Cerámica de los tipos Cambio Sin Engobe (35), Tinaja Rojo (2), Infierno Negro (5) y Camerón Inciso (1).</t>
  </si>
  <si>
    <t>La capa de humus mide entre 0.02 y 0.06 m de grosor. Se recuperaron unos tiestos de cerámica. Cerámica de los tipos Cambio Sin Engobe (4) y Tinaja Rojo (1).</t>
  </si>
  <si>
    <t>Colapso de muro de la estructura que se caracteriza por grandes rocas trabajadas distribuidas en el nivel. Se rescataron bastantes tiestos de cerámica y unos objetos de pedernal. Cerámica de los tipos Cambio Sin Engobe (28), Tinaja Rojo (13), Infierno Negro (4) y Máquina Café (2).</t>
  </si>
  <si>
    <t>Piso de estuco. Mide aproximadamente 0.07 m de grosor y parece quemado por su color gris 7.5YR 3/1. Se recuperaron bastantes tiestos de cerámica, unos objetos de pedernal y una piedra especial que estaban mezclados con la capa del piso. Cerámica de los tipos Cambio Sin Engobe (19), Tinaja Rojo (17), Infierno Negro (6), Camerón Inciso (1) y Manteca Impreso (1).</t>
  </si>
  <si>
    <t>I</t>
  </si>
  <si>
    <t>F</t>
  </si>
  <si>
    <t>G</t>
  </si>
  <si>
    <t>H</t>
  </si>
  <si>
    <t>J</t>
  </si>
  <si>
    <t>Relleno de la plataforma debajo del piso para nivelar el terreno. El lote excavado mide aproximadamente 0.26 m de grosor, pero no se excavó este nivel por completo. Se recuperaron abundantes tiestos de cerámica, unos de los cuales, de pasta fina con engobe, con decoraciones de líneas incisas o acanaladas, de pasta crema con líneas de pintura roja y negra, con huellas, así como una base con un soporte y un borde de holla de pared muy recta. También se recuperaron varias lascas, una usada como herramienta, un núcleo y otros objetos de pedernal. Además, se encontró el fragmento de un peso de pesca grande. Cerámica de Tepeu 2 con los tipos Camerón Inciso (1), Corozoal Acanalado (2), Chinja Impreso (1), Palmar Naranja Polícromo (19), Infierno Negro (24), Máquina Café (19), Rosa Punzonado (3), Encanto Estriado (2), Manteca Impreso (7), Cambio Sin Engobe (147) y Tinaja Rojo (98). También un posible Tzakol de Tinaja Rojo (1) y un tiesto de Clásico Tardío-Terminal Camerón Inciso (1).</t>
  </si>
  <si>
    <t>Peso de pesca y una lasca con posible función de herramienta</t>
  </si>
  <si>
    <t>Saqueo</t>
  </si>
  <si>
    <t>Otro</t>
  </si>
  <si>
    <t>Capa de relleno de tierra con piedrín. Al sur del muro 2.</t>
  </si>
  <si>
    <t>Relleno del muro 2 al norte del muro; sale bastante material de pedernal y poca cerámica. Las rocas del muro son de hasta 0.28 m de largo y 0.23 m de ancho. Está en una cama de tierra con piedrín pequeño.</t>
  </si>
  <si>
    <t>Capa de rocas amarillas supuestamente natural.</t>
  </si>
  <si>
    <t>Tierra con piedrín pequeño muy compactada; es similar a 7-5-2. Debajo sale una capa de rocas amarillas compactadas; similar a 5-5-1.</t>
  </si>
  <si>
    <t>Extensión de la Unidad 5 hacia el sur para investigar el borde de la estructura. Siempre se utilizó el datum de la unidad 5.</t>
  </si>
  <si>
    <t>El muro 1 se encuentra en el tercio sur de la unidad 6 con una orientación de este a oeste. Mide 0.4 m de ancho y se compone de rocas de pedernal muy grandes (la más grande de 0.4 m de diámetro) e irregulares aunque algunas parecen lasqueadas. Bordea al sur con una posible nivelación de caliza (Lote 1) y al norte retiene un relleno de rocas que incluye dos rocas muy grandes (una de 0.5 a 0.4 m; la otra es un bloque cuadrado de 0.3 m) que parecen labradas y eran posiblemente el colapso del muro. Alrededor de las rocas grandes hay otras rocas medianas de 0.17 m y piedrín grande. Más al norte aumenta la concentración de piedrín grande.</t>
  </si>
  <si>
    <t>Se extendió la excavación en la estructura J5-15 en forma de L hacia el este para buscar la esquina sureste y verificar si era una estructura redonda; rectangular o irregular. La unidad inició con el mismo humus como en las unidades anteriores. Se nota algunas de las rocas del muro 1 en la superficie. Se definió otro datum en el clavo noroeste en una altura de 0.15 m encima del suelo. No salió material como la capa del humus era muy delgado.</t>
  </si>
  <si>
    <t>Capa de tierra encima del muro 1. Es la misma tierra como en Unidad 6. En la parte oeste; el muro parece estar enterrado debajo de una capa de tierra más oscura y húmeda que se encuentra debajo de una capa de tierra más seca. Se rescataron algunos tiestos de cerámica y bastantes lascas de pedernal incluyendo muchas microlascas en la parte este; dos navajas prismáticas de obsidiana y varios objetos de metal corrosionado; incluidos dos barritas dobladas forma de Y (uno en la mitad oeste; la otra en la mitad este en la capa de tierra húmeda) y tiestos de un artefacto quebrado. Además; se encontraron varios objetos pequeños (0.05 m) y ligeros de un material desconocido que parece hule o un tipo de plástico antiguo._x000D_
Los restos de hierro se encuentran en la base del relleno y se concentran en el centro de la unidad sugiriendo que son parte de un solo objeto de metal. Se interpretó como un comal rústico con las plaquetas como partes del sartén; los arcos como asas y el botón como conexión del sartén con las asas.</t>
  </si>
  <si>
    <t>Muchas rocas grandes y medianas de caliza y pedernal de entre 0.09 y 0.44 m de largo que parecen colapso del muro 1. Ahora se puede ver que el muro 1 es construida de rocas de pedernal con excepción de una sola roca de caliza y tiene una orientación de 70 grados (NEE). Contiene poca tierra entre las rocas. Debajo de estas rocas aparece otra línea de rocas de caliza labradas; posiblemente de una grada. Se extiende hacia el sur y desaparece en el perfil. Al lado este se encuentra un posible apisonado dada una concentración de piedrín mediano y pequeña muy plana y compacta.</t>
  </si>
  <si>
    <t>La nivelación de caliza que parece grada se encuentra encima de Nivel 5 que parece ser un apisonado más antiguo. Se compone de varias rocas de caliza que miden 0.30 m de largo y 0.17 de ancho. Se encuentran en una cama o mortero de tierra negra. El grosor de esta nivelación es de 0.22 m.</t>
  </si>
  <si>
    <t>Relleno de piedrín muy compacto; cuesta excavar. Similar al apisonado arriba pero con mucho más piedrín y más compactado. Está debajo de la nivelación y el muro 1. Contiene rocas grandes (hasta 0.45 m de largo) en la parte debajo de la nivelación.</t>
  </si>
  <si>
    <t>Relleno de tierra con rocas pequeñas de caliza y arenisca.</t>
  </si>
  <si>
    <t>Excavación en un terraplén pequeño que inicia en la estructura... y está paralela a la aguada moderna. Se rescataron algunos tiestos de cerámica y lascas de pedernal.</t>
  </si>
  <si>
    <t>Pozo de sondeo en la plaza central del Cerro Ik'. Se rescataron algunos tiestos de cerámica y pedernal. Datum en la esquina suroeste. El nivel termina encima de una capa de piedrín.</t>
  </si>
  <si>
    <t>5Y 2.5/1</t>
  </si>
  <si>
    <t>10YR 6/1</t>
  </si>
  <si>
    <t>2.5Y 4/1</t>
  </si>
  <si>
    <t>2.5Y 5/1</t>
  </si>
  <si>
    <t>Tierra café grisaceo oscuro caida de la superficie.</t>
  </si>
  <si>
    <t>Tierra negra de arcilla chiclosa y compacta; con algunas manchas de café claro; abundantes rocas de pedernal medianas (0.1 m); abundantes raíces</t>
  </si>
  <si>
    <t>Tierra negra de arcilla muy chiclosa y relativamente compactada; abundantes rocas de pedernal medianas (0.2 m) y pequeñas hasta numeroso piedrín; abundantes raíces</t>
  </si>
  <si>
    <t>Tierra negra de arcilla muy chiclosa y compacta; 70% roca; rocas de pedernal grandes (0.22 m); pocas pequeñas y piedrín; abundantes raíces</t>
  </si>
  <si>
    <t>Tierra negra de arcilla muy chiclosa y compacta; 80% roca; rocas de pedernal medianas (0.22 m); pocas pequeñas y abundante piedrín.</t>
  </si>
  <si>
    <t>Tierra gris oscuro de arcilla muy chiclosa y suelta por tanto piedrín pequeño; 80% roca.</t>
  </si>
  <si>
    <t>Tierra gris oscuro de arcilla muy chiclosa y suelta; con más piedrín mediano; 80% roca.</t>
  </si>
  <si>
    <t>Tierra negra de arcilla chiclosa y menos compacta con piedrín mediano y abundante piedrín pequeño.</t>
  </si>
  <si>
    <t>Piedrín pequeño con poca tierra de arena gris como en 7-5-1.</t>
  </si>
  <si>
    <t>Tierra de arcilla chiclosa y compacta gris oscuro con mucho piedrín pequeño de caliza.</t>
  </si>
  <si>
    <t>Tierra negra de arcilla muy chiclosa; con algunas manchas de café claro; abundantes rocas de pedernal medianas (0.1 m) y grandes (0.22); abundantes raíces</t>
  </si>
  <si>
    <t>Tierra negra de arcilla chiclosa y relativamente compactada; algunas rocas grandes 0.23 m; abundantes rocas de pedernal medianas (0.2 m) y pequeñas hasta numeroso piedrín; abundantes raíces</t>
  </si>
  <si>
    <t>Tierra negra de arcilla muy chiclosa y compacta; abundantes rocas de pedernal medianas (0.1 m) y grandes (0.22); así como abundante piedrín mediano; algunas raíces pequeñas</t>
  </si>
  <si>
    <t>Tierra negra de arcilla muy chiclosa y altamente compacta. Contiene poca roca en forma de piedrín pequeño y mediano.</t>
  </si>
  <si>
    <t>Tierra negra de arcilla muy chiclosa y muy compacta; 70% roca; rocas de pedernal grandes (0.50 m); medianas y piedrín mediano; algunas rocas de caliza medianas (hasta 0.12 m) que destacan porque la gran mayoría del material rocoso de este contexto es de pedernal.</t>
  </si>
  <si>
    <t>Tierra negra de arcilla chiclosa; más suelta y de color café claro en la parte este; algunas rocas de pedernal medianas (0.1 m) y grandes (0.38); abundantes raíces</t>
  </si>
  <si>
    <t>Tierra negra de arcilla muy chiclosa y compacta; 30% roca; rocas de pedernal grandes del nivel inferior; poco piedrín; abundantes raíces</t>
  </si>
  <si>
    <t>Tierra negra de arcilla muy chiclosa y altamente compacta. Contiene poca roca en la parte este; pero abundante rica en forma de piedrín pequeño y mediano encima del muro.</t>
  </si>
  <si>
    <t>Tierra negra chiclosa y compacta con inclusiones de piedrín fino de caliza disperso; algo de piedrín mediano; sobre todo en la parte adyacente al muro 1 donde aparecen más rocas pequeñas como parte de un posible colapso del muro.</t>
  </si>
  <si>
    <t>Tierra negra de arcilla mucho menos chiclosa que la de arriba y está más suelta; contiene inclusiones de caliza chiquitas.</t>
  </si>
  <si>
    <t>Tierra gris muy oscuro de arcilla chiclosa y compacta con inclusiones de arena.</t>
  </si>
  <si>
    <t>Tierra negra de arcilla suelta y algo chiclosa; contiene mucho piedrín pequeño.</t>
  </si>
  <si>
    <t>Tierra gris de arcilla arenosa y pegajosa con 80% piedrín mediano y pequeño.</t>
  </si>
  <si>
    <t>Tierra de arcilla arenosa pero muy chiclosa y compacta; más húmeda. En la esquina noroeste se encuentra una parte de arena blanca muy suelta. Contiene rocas pequeñas y piedrín pequeño de caliza.</t>
  </si>
  <si>
    <t>Tierra de arcilla limosa muy suelta; con poco piedrín pequeño.</t>
  </si>
  <si>
    <t>Tierra de arcilla negra suelta; está mezclada con mucho piedrín mediano (70%).</t>
  </si>
  <si>
    <t>Tierra de materia orgánica gris oscuro; es bastante suelta y contiene muchas raíces.</t>
  </si>
  <si>
    <t>Tierra más compacta de arcilla negra; mezclada con piedrín pequeño compactado.</t>
  </si>
  <si>
    <t>Tierra de arcilla suelta gris oscura con poco piedrín pequeño.</t>
  </si>
  <si>
    <t>Tierra negra de arcilla moderadamente compacta; poco piedrín mediano y abundantes raíces de zacate.</t>
  </si>
  <si>
    <t>Tierra negra de arcilla suelta con abundante piedrín mediano y pequeño.</t>
  </si>
  <si>
    <t>TZ-5C-3-1-0</t>
  </si>
  <si>
    <t>TZ-5D-5-1-1</t>
  </si>
  <si>
    <t>TZ-5D-5-1-2</t>
  </si>
  <si>
    <t>TZ-5D-5-2-1</t>
  </si>
  <si>
    <t>TZ-5D-5-3-1</t>
  </si>
  <si>
    <t>TZ-5D-5-4-1</t>
  </si>
  <si>
    <t>TZ-5D-5-4-2</t>
  </si>
  <si>
    <t>TZ-5D-5-4-3</t>
  </si>
  <si>
    <t>TZ-5D-5-5-1</t>
  </si>
  <si>
    <t>TZ-5D-5-5-2</t>
  </si>
  <si>
    <t>TZ-5D-6-1-1</t>
  </si>
  <si>
    <t>TZ-5D-6-2-1</t>
  </si>
  <si>
    <t>TZ-5D-6-2-2</t>
  </si>
  <si>
    <t>TZ-5D-6-3-1</t>
  </si>
  <si>
    <t>TZ-5D-6-3-2</t>
  </si>
  <si>
    <t>TZ-5D-7-1-1</t>
  </si>
  <si>
    <t>TZ-5D-7-2-1</t>
  </si>
  <si>
    <t>TZ-5D-7-3-1</t>
  </si>
  <si>
    <t>TZ-5D-7-3-2</t>
  </si>
  <si>
    <t>TZ-5D-7-4-1</t>
  </si>
  <si>
    <t>TZ-5D-7-4-2</t>
  </si>
  <si>
    <t>TZ-5D-7-4-3</t>
  </si>
  <si>
    <t>TZ-5D-7-5-1</t>
  </si>
  <si>
    <t>TZ-5D-7-5-2</t>
  </si>
  <si>
    <t>TZ-11A-6-1-1</t>
  </si>
  <si>
    <t>TZ-11A-10-1-1</t>
  </si>
  <si>
    <t>TZ-11A-10-2-1</t>
  </si>
  <si>
    <t>TZ-11A-10-3-1</t>
  </si>
  <si>
    <t>TZ-11A-12-1-1</t>
  </si>
  <si>
    <t>TZ-11A-12-2-1</t>
  </si>
  <si>
    <t>TZ-11A-11-1-1</t>
  </si>
  <si>
    <t>TZ-11A-11-2-1</t>
  </si>
  <si>
    <t>M.V.</t>
  </si>
  <si>
    <t>Humus sobre la estructura y se ven algunas piedras en la superficie. Se recolecta un poco de ceramica y pedernal. Tierra suelta con pocas raices.</t>
  </si>
  <si>
    <t>Tierra suelta color cafe oscuro  entre piedras de alrededor 5 cm.</t>
  </si>
  <si>
    <t>Es una tierra bastante arenosa y suelta mezclada con bastante piedrin. El piedrin se compone por piedras de alrededor 4 cm.</t>
  </si>
  <si>
    <t>Tierra suelta color cafe oscuro  entre piedras de alrededor 5 cm. Se encuentra bastante material ceramico y litico.</t>
  </si>
  <si>
    <t>Tierra de color gris muy oscura mezclada con piedrin compuesto de piedras de alrededor 3 cm.</t>
  </si>
  <si>
    <t>Tierra suelta con pocas raices. Tiene un color café muy oscuro. Se re olecta bastante material ceramico.</t>
  </si>
  <si>
    <t>Relleno compuesto por piedras medianas y pequeñas. Se re olectabastante material ceramico y litico.</t>
  </si>
  <si>
    <t>Tierracabie bien oscura que contiene bastante material litico y ceramico.</t>
  </si>
  <si>
    <t>Rellenocompuesto de piedras medianas y pequeñas entre tierrabastante suelta y arenosa.</t>
  </si>
  <si>
    <t>Tierra suelta bastante arenosa con mezcla de piedras medianas y pequeñas. Se recolecta badtante material ceramico y litico.</t>
  </si>
  <si>
    <t>Tierra de color café bastante arenosa. Se recolecta bastante material ceramico y litico.</t>
  </si>
  <si>
    <t>Tierra de color gris oscuro muy arenosa. Se recolecta poco material ceramico y litico.</t>
  </si>
  <si>
    <t>Relleno compuesto por barro bastante compacto mezclado con piedras medianas y pequeñas. Apsrecen también un tipo de bodoque de barro gris mezcladocon barro rojo. Solo se recolecta un poquito de litica.</t>
  </si>
  <si>
    <t>Tierra arenosa de color negro y contiene bastantes raíces.</t>
  </si>
  <si>
    <t>Tierra café grisacea bien oscura y arenosa mezclada con piedrín.</t>
  </si>
  <si>
    <t>Piedra caliza suave. Aparentan ser planchas sobre planchas. Aparece muy poco material.</t>
  </si>
  <si>
    <t>Tierra arenosa de co lo r negro. Se encuentran 4 dientes (3 molares y un incisor). 2 de los molares aun contienen las raices por lo que estan bienconservados. Por su tamaño y desgaste aparenta ser de una persona adulta (mayor de 35 años). Se recolectaron 4 fragmentos de huesos. Se decidió no continuar con la excavación por ser el último dia de excavación de la temporada. Se resguarda y tapa para ser trabajado en una próxima temporada de campo.</t>
  </si>
  <si>
    <t>10YR 3/2</t>
  </si>
  <si>
    <t>10YR 3/3</t>
  </si>
  <si>
    <t>10YR8/1</t>
  </si>
  <si>
    <t>Ofrenda o entierro</t>
  </si>
  <si>
    <t>Segundo relleno hasta llegar a la superficie de un piso de estuco.Este piso se encuentra bien conservado en la parte norte del pozo (en especial debajo de las piedras que aparentan ser el inicio de la banca. En el lado sur el piso està desmoronado pero se nota que continuaba hacia el sur. Es decir; la estructura se adelantaba sobre este piso de piedrin.Se decide ampliar hacia el norte para continuar descubriendo este piso.</t>
  </si>
  <si>
    <t>Relleno debajo del colapso del muro hasta llegar a la superficie de una banca.</t>
  </si>
  <si>
    <t>Nivelación de barro y estuco. El espacio para trabajar se ha vuelto muy pequeño y existe riesgo de colapso por lo que se decide parar la excavación. Además ya aparecía poco material cerámico.</t>
  </si>
  <si>
    <t>Humus sobre la línea de piedras que conforman un muro de retención al acceso a la plataforma central. El muro de retención cruza el pozo de forma horizontal a los 80 cm de sur a norte. Por lo que la excavación muestra 1.20 metros de norte a sur de la plataforma.</t>
  </si>
  <si>
    <t>TZ-11A-3-1-1</t>
  </si>
  <si>
    <t>TZ-11A-7-1-1</t>
  </si>
  <si>
    <t>TZ-11A-8-1-1</t>
  </si>
  <si>
    <t>TZ-11A-9-1-1</t>
  </si>
  <si>
    <t>TZ-11A-3-2-1</t>
  </si>
  <si>
    <t>TZ-11A-3-4-1</t>
  </si>
  <si>
    <t>TZ-11A-3-3-2</t>
  </si>
  <si>
    <t>TZ-11A-3-3-1</t>
  </si>
  <si>
    <t>TZ-11A-7-2-1</t>
  </si>
  <si>
    <t>TZ-11A-8-2-1</t>
  </si>
  <si>
    <t>TZ-11A-8-3-1</t>
  </si>
  <si>
    <t>TZ-11A-8-4-1</t>
  </si>
  <si>
    <t>TZ-11A-8-5-1</t>
  </si>
  <si>
    <t>TZ-11A-8-6-1</t>
  </si>
  <si>
    <t>TZ-11A-9-2-1</t>
  </si>
  <si>
    <t>TZ-11A-9-3-1</t>
  </si>
  <si>
    <t>TZ-11A-9-3-2</t>
  </si>
  <si>
    <t>Posible Paleo Suelo</t>
  </si>
  <si>
    <t>Humus con abundante Tierra negra, a parece nucleos y lascas de pedernal, e stamis ubicados al oeste de la piramide Francisco en un canal en la base de un cuerpo de la plataforma modificada</t>
  </si>
  <si>
    <t>Humus tierra negra con piedrin pequenio, compacta</t>
  </si>
  <si>
    <t>Piedras grandes que caen del muro de la plataforma</t>
  </si>
  <si>
    <t>Arcilla gris claro mezclada con piedrin pequenio, no se llego a la roca madre dado que en este nivel no se encontro material cyltural</t>
  </si>
  <si>
    <t>10YR 6/2</t>
  </si>
  <si>
    <t>10YR 5/1</t>
  </si>
  <si>
    <t>Tierra compacta, color negro.</t>
  </si>
  <si>
    <t>Tierra negra compacta, con textura bizcosa</t>
  </si>
  <si>
    <t>Cafe grisaceo, muy claro, suave suelto y de consistencia biscosa</t>
  </si>
  <si>
    <t>Relleno de tierra gris suelta, suave al ser u!pactada por el piochin</t>
  </si>
  <si>
    <t>Tierra compacta con poco material, aparentemente mezclado con nivel 4, este estrato presenta una serie de rocas medianas que aparecen niveladas y compactas, posiblemente colocadas sobre un nivel de tierra gris que es mas bajo en la parte occidental del pozo siguiendola pendiente de uno de los posibles cuerpos de la plataforma. En este lote se excava solamente 2x1 m. En eje este-oeste. Se encuentra una roca muy grande que posiblemente se trata de una caliza cortada por lo que posiblemente se piensa que se trata de un posible canal.</t>
  </si>
  <si>
    <t>Arcilla compacta, dura al piochin, color gris</t>
  </si>
  <si>
    <t>Compacto y biscoso, poco material</t>
  </si>
  <si>
    <t>Tierra suave color gris</t>
  </si>
  <si>
    <t>Tierra negra, suelta, suave, con piedrin mediano y piedras grandes</t>
  </si>
  <si>
    <t>Piedra pequenia y mediana con poca tierra,solo estan amontonadas por lo que son suaves y poco compactadas</t>
  </si>
  <si>
    <t>Tierra muy bizcosa mezclada con piedrin grande y piedras pequenias</t>
  </si>
  <si>
    <t>Tierra bizcosa con piedrin grande</t>
  </si>
  <si>
    <t>Arcilla compacta y bizcosa mezclada con abundante piedrin fino</t>
  </si>
  <si>
    <t>Arcilla compacta y bizcosa con abundante materia organica y piedrin fino</t>
  </si>
  <si>
    <t>Arcilla gris compacta mezclada con piedrin fino y piedras pequenias. Este nivel esta debajo de un nivel de un posible apisonado que correaponde al nivel de la plaza o patio de la.mplataforma</t>
  </si>
  <si>
    <t>TZ-5E-3-1-1</t>
  </si>
  <si>
    <t>TZ-5C-2-1-1</t>
  </si>
  <si>
    <t>TZ-5A-3-1-1</t>
  </si>
  <si>
    <t>TZ-11A-5-1-1</t>
  </si>
  <si>
    <t>TZ-5E-3-2-1</t>
  </si>
  <si>
    <t>TZ-5E-3-3-1</t>
  </si>
  <si>
    <t>TZ-5E-3-4-1</t>
  </si>
  <si>
    <t>TZ-5E-3-5-1</t>
  </si>
  <si>
    <t>TZ-5E-3-5-2</t>
  </si>
  <si>
    <t>TZ-5C-2-2-1</t>
  </si>
  <si>
    <t>TZ-11A-6-3-1</t>
  </si>
  <si>
    <t>TZ-11A-6-2-1</t>
  </si>
  <si>
    <t>G.A.</t>
  </si>
  <si>
    <t>Superficie</t>
  </si>
  <si>
    <t>Humus.</t>
  </si>
  <si>
    <t>Esta ubicada al sur de la unidad 3; con el fin de seguir el rasgo de una posible escalinata o acceso a la piramide; se encontró muy poco material cerámico como litico.</t>
  </si>
  <si>
    <t>Nivelación de piso; contenía poco material cerámico y una cantidad moderada de pedernal.</t>
  </si>
  <si>
    <t>Piso de piedrin compacto y homogeneo. Esto debajo del relleno</t>
  </si>
  <si>
    <t>10 YR 7/2</t>
  </si>
  <si>
    <t>7.5YR  2.5/2</t>
  </si>
  <si>
    <t>Color negra; suave</t>
  </si>
  <si>
    <t>Color cafe oscuro; suave; un 20% de piedrin; 10% arena;</t>
  </si>
  <si>
    <t>Color negro; consisyencia suave; textura media; compuesta por un 30%  de Arcilla; 10% de arena; 20% de piedrin muy fino;30% de caliza natural suave.</t>
  </si>
  <si>
    <t>Color gris claro</t>
  </si>
  <si>
    <t>Color; consistencia compacta; textura suave; composicion de 85% de piedrin fino; 15% de arena.</t>
  </si>
  <si>
    <t>Color gris muy oscuro; de consistencia suave;  textura muy granulada; compuesta por un 20% de arena; 10% de piedrin; 70% de arcilla</t>
  </si>
  <si>
    <t>Café muy oscuro; de consistencia suelta; granulada; compuesta por 10% de raiz; 30% de arena; 20% de piedrin muy fino; 40% de arcila</t>
  </si>
  <si>
    <t>Color negra; suave; ligeramente humeda; compuesta por 80% de arcilla; 10% de arena 10% de raices.</t>
  </si>
  <si>
    <t>Color negra; compuesra por piedrin y arcilla; 70% de piedrin; 30%de arcilla.</t>
  </si>
  <si>
    <t>Color cafe muy oscuro. Consistencia granulada</t>
  </si>
  <si>
    <t>Color cafe grisaceo muy oscuro; arcillosa;</t>
  </si>
  <si>
    <t>Color cafe grisaceo muy oscuro. Textura granulada; compuesta por arcilla 60% y arena 20% arena. 20% de piedrin</t>
  </si>
  <si>
    <t>Color cafe grisaceo muy oscuro; mezclado con arcilla y piedrin.</t>
  </si>
  <si>
    <t>TZ-5E-4-1-1</t>
  </si>
  <si>
    <t>TZ-5E-5-1-1</t>
  </si>
  <si>
    <t>TZ-5E-6-1-1</t>
  </si>
  <si>
    <t>TZ-5F-1-1-1</t>
  </si>
  <si>
    <t>TZ-11A-4-1-1</t>
  </si>
  <si>
    <t>TZ-5E-4-2-1</t>
  </si>
  <si>
    <t>TZ-5E-5-2-1</t>
  </si>
  <si>
    <t>TZ-5E-5-3-1</t>
  </si>
  <si>
    <t>TZ-5E-6-2-1</t>
  </si>
  <si>
    <t>TZ-5E-5-5-1</t>
  </si>
  <si>
    <t>TZ-5E-6-3-1</t>
  </si>
  <si>
    <t>TZ-5E-6-3-2</t>
  </si>
  <si>
    <t>TZ-11A-4-2-1</t>
  </si>
  <si>
    <t>TZ-11A-4-3-1</t>
  </si>
  <si>
    <t>TZ-11A-4-4-1</t>
  </si>
  <si>
    <t>TZ-11A-4-5-1</t>
  </si>
  <si>
    <t>TZ-11A-4-6-1</t>
  </si>
  <si>
    <t>TZ-11A-4-7-1</t>
  </si>
  <si>
    <t>TZ-5E-5-4-1</t>
  </si>
  <si>
    <t>Pirámide Francisco 3</t>
  </si>
  <si>
    <t>Existe argujero de un armadillo que cambian el color de la tierra</t>
  </si>
  <si>
    <t>TZ-5F-2-1-0</t>
  </si>
  <si>
    <t>Saqueo en la estructura.... Tiene aproximadamente 5.50 m de longitud. Se expusieron 3 pisos; el primero de los cuales forma el piso de la plaza. Encima de este piso se encuentra el relleno de la estructura. Céramica de Tepeu con remanentes de Tzakol.</t>
  </si>
  <si>
    <t>Humus, piedras grandes de la estructura. Abundante ceramica y pedernal. Cerámica de Tepeu 3.</t>
  </si>
  <si>
    <t>Objetivo de confirmar una estructura redonda (J5-15) al lado oeste de la Pirámide Francisco; un área interpretado con una función de plaza. Se definió el datum en el suelo de la esquina noreste. Salieron pocos tiestos de cerámica erosionada; abundantes lascas de pedernal y un tiesto de vidrio erosionado (histórico?). Cerámica de Tepeu 2-3.</t>
  </si>
  <si>
    <t>Capa de relleno mezclado con humus más chicloso que incrementa hacia abajo. Cerámica de Tepeu (general).</t>
  </si>
  <si>
    <t>Relleno de rocas grandes; algunos tiestos grandes de cerámica; abundantes lascas de pedernal. Cerámica de Tepeu (general).</t>
  </si>
  <si>
    <t>La unidad 5 y su extensión por la unidad 6 contienen tres lotes en su nivel 3-4 que son definidos por el muro 1 con su relleno (U6-N3-L2); muro 2 con su relleno que es la capa más reciente (U5-N3-L1) y una nivelación de caliza (U6-N4-L1). Este lote parece posible muro en el centro de la estructura con una orientación de este a oeste cruzando el centro de la unidad. El muro se construyó con rocas de pedernal irregulares (hasta 0.24 m) y mide aproximadamente 0.33 m de ancho. El interior del muro contiene un relleno de rocas medianas (0.23 m) y piedrín mediano con tierra como en las capas arriba. Salieron pocos tiestos de cerámica y muchas lascas de pedernal. Cerámica de Tepeu (general).</t>
  </si>
  <si>
    <t>Relleno de piedrín mediano y grande. Aparecen rocas grandes de pedernal en el área del posible muro 2. La orientación de este muro es de 60-70 grados y muy similar al muro 1. Se rescataron muchas lascas de pedernal y pocos tiestos. Cerámica de Tepeu (general).</t>
  </si>
  <si>
    <t>Capa de materia orgánica mezclada con rocas grandes (ya visible en nivel 1) y pequeñas; abundantes tiestos de cerámica y lascas de pedernal. Cerámica de Tepeu con remanentes de Chicanel.</t>
  </si>
  <si>
    <t>Relleno similar al nivel arriba; con más piedrín compactado entre las rocas grandes que se notaron desde el principio. Cerámica de Tepeu (general).</t>
  </si>
  <si>
    <t>El muro 1 está en parte cubierto de una capa de arcilla muy compactada que parece apisonado (el mismo que aparece en la Unidad 7). Cerámica de Tepeu (general).</t>
  </si>
  <si>
    <t>Capa de tierra muy compactada que parece ser un apisonado de humus apretado por la gente de un tiempo histórico que utilizó el objeto de metal. Está encima del muro 1 lo que sugiere que andaban encima de la estructura prehispánica. Siguen saliendo pedazos de metal hasta debajo de la roca más grande en el centro de la unidad. También salieron numerosos objetos de pedernal y algunos tiestos. Cerámica de Tepeu (general).</t>
  </si>
  <si>
    <t>Una capa de tierra negra debajo del apisonado que parece humus. Se rescataron numeroso tiestos de cerámica que incrementan en la base del lote. Cerámica de Tepeu (general).</t>
  </si>
  <si>
    <t>Capa de piedrín mediano y pequeño bastante compactado. Cerámica de Tepeu (general).</t>
  </si>
  <si>
    <t>Tierra negra sober piedrin fino aparentemente natural, se encuentra mezclado y sobre una matriz de Tierra negra mezclada con piedras pequenias y piedrin fino, es de un color mas claro debido a do piedrin que aparece. Esta en un cerro modificado, aparentemente. Cerámica de Chicanel.</t>
  </si>
  <si>
    <t>En este estrato encontramos abundante piedrin y piedras de pedernal, abundantes nucleos y lascas en una matriz de Tierra cafe palido con un70% de piedrin. Este estrato se encuentra sobre la caliza al este y sobre un estrato arenoso al oeste. Al oeste se encuentra el posible canal o fosa que se piensa que tuvo agua en el pasado. Cerámica de Chicanel.</t>
  </si>
  <si>
    <t>Tierra gris suave mezclada con piedras medianas y pequenias, posiblemente de relleno. Cerámica de Tepeu (general).</t>
  </si>
  <si>
    <t>Tierra compacta color gris obscuro. Cerámica de Tepeu con remanentes de Tepeu 1 y Tzakol.</t>
  </si>
  <si>
    <t>Paleo suelo color gris, sobre la caliza. Presenta poco material. Cerámica de Tepeu (general).</t>
  </si>
  <si>
    <t>Relleno. Cerámica de Tepeu (general).</t>
  </si>
  <si>
    <t>Humus; con raiz; igual que en la unidad 4 de encontró una capa de piedrin; muy esparcido; probablemente Se trate de un Relleno. Cerámica de Tepeu (general).</t>
  </si>
  <si>
    <t>Apisonadora de piedrin; tierra más compacta; mezcla de puesto fino y muy grueso; podría tratarse de un nivelación. Cerámica de Tepeu (general).</t>
  </si>
  <si>
    <t>Relleno de caliza suave. Cerámica de Tepeu (general).</t>
  </si>
  <si>
    <t>De trata de un Relleno grueso de caliza suave; y un cambió muy ligero con arena de color gris claro. Cerámica de Tepeu (general).</t>
  </si>
  <si>
    <t>Este se ubica debajo del pido de piedrin. Cerámica de Tepeu 3.</t>
  </si>
  <si>
    <t>Chultun ubicado al sur de la estructura K5-6. Se limpio la superficie; se retiro vejetacion  y se recolecto material ceramico y litico; que se encontraba en la superficie. Cerámica de Tepeu 3.</t>
  </si>
  <si>
    <t>Saqueo antiguo en la estructura K6-3. Parece ser una plataforma. Se limpió el saqueo para documentarlo y recuperar material para hacer una aproximación de la ocupación del barrio. Profundidad máxima 0.89-0.32 m (0.57 m). Cerámica de Tepeu (general).</t>
  </si>
  <si>
    <t>Se encuentra a lo largo de un afloramiento rocoso con huellas de corte que forma el borde sur de la plataforma norte de Cerro Subín 2. El humus contenía bastante cerámica y pedernal. Datum en la estaca noreste. Cerámica de Tepeu 3.</t>
  </si>
  <si>
    <t>Apisonado compactado encima de una nivelación de caliza con mucho piedrín pequeño debajo. Cerámica de Tepeu 3.</t>
  </si>
  <si>
    <t>Nivelación de lajas calizas; algunas hasta 0.51 m de largo. Grosor unos 0.08 m. Debajo aparece piedrín mediano como preparación tipo relleno. Cerámica de Tzakol.</t>
  </si>
  <si>
    <t>Tierra compacta muy viscosa, abundante materia organica. Cerámica de Tepeu (general).</t>
  </si>
  <si>
    <t>Relleno bajo un apisonado, posiblemente corresponde al nivel de la plaza. Cerámica de Tepeu con remanentes de Chicanel.</t>
  </si>
  <si>
    <t>Capa de piedrín mediano y pequeño bastante compactado. Probablemente la nivelación de la plaza central. Cerámica de Tepeu 3.</t>
  </si>
  <si>
    <t>Estructura sobre una plataforma. El pozo se localiza al lado norte del area llamada Cerro Ik, ya que hay mucho viento. Por lo que se observa en la superficie se trata de una estructura rectangular con un cuarto al centro. Está estructura aparenta estar viendo hacia el sur y, por ser el punto más alto de todo elcimplejo, se considera que tenía una función ceremonial y  de vigilancia. Cerámica de Tepeu (general).</t>
  </si>
  <si>
    <t>Colapso de la estructura compuesto por piedras de alrededor de 5 cm en la parte norte del pozo. En la parte sur del pozo aparecen las piedras más grandes que componen el  colapso del muro o posible banca del cuarto central. Está estructura ve hacia el sur, donde tiene una buena vista de todo el complejo. Cerámica de Tepeu (general).</t>
  </si>
  <si>
    <t>Relleno localizado debajo del colapso hasta llegar a una superficie que supone ser una banca. Cerámica de Tepeu con remanentes de Mamom.</t>
  </si>
  <si>
    <t>Piso de plataforma; este consite en piedrin homogeneo de tamaño mediano (4cm). Luego del humus. Cerámica de Tepeu (general).</t>
  </si>
  <si>
    <t>Esta!os sobre el relleno debajo del piso de piedrin; este relleno podria ser la nivelacion de terreno. Cerámica de Tepeu 3 con remanentes de Mamom.</t>
  </si>
  <si>
    <t>Debajo del relleno se encontro una tierra compacta homogenea; lo que se considera ser un apisonado. Cerámica de Tepeu (general) con remanentes de Tepeu 1.</t>
  </si>
  <si>
    <t>Tierra que se uso para nivelacion. Tierra muy compacta; mezclada con pidrin homogeneo. Cerámica de Tepeu con remanentes de Mamom.</t>
  </si>
  <si>
    <t>Relleno; es un empedrado; cada piedra de caliza es de 0.20cm es grande. Cerámica de Tepeu con remanentes de Mamom.</t>
  </si>
  <si>
    <t>Estrato de piedras pequenias sin tierra, aparecen abundantes fragmentos de pedernal asi como abundantes geodas y piedras de calcita,algunas de ellas presentan forma regular. Cerámica de Tepeu 3 con remanentes de Mamom.</t>
  </si>
  <si>
    <t>Humus mezclado con piedras del posible colapso, se localiza sobre un posible muro. Cerámica de Tepeu 3.</t>
  </si>
  <si>
    <t>Possible apisonado, tierra negra con piedrin mas o menos compacta. Cerámica de Tepeu (general).</t>
  </si>
  <si>
    <t>Humus. El objetivo de la extensión es continuar felicitando el piso de estuvo bien preservado. Cerámica de Tepeu 3.</t>
  </si>
  <si>
    <t>Relleno colocado sobre la banca de la estructura. En la superficie se identifica un agujero pequeño. Se hacen observaciones por este hacia dentro de la banca y se idéntica un hueco por dentro. Parece ser que hay un entierro dentro de la banca. Debido a que quedan pocos días para trabajar se decide no abrir la banca y dejar este proyecto para una futura temporada. Cerámica de Tepeu (general).</t>
  </si>
  <si>
    <t>Humus sobre la estructura localizada sobre una plataforma modificada. Está plataforma modificada cuenta con tres estructuras: una alargada que tiene un saqueo transversal, una pequeña al oeste y una de altura mediana al noreste ( en la cual se realizan los trabajos. Cerámica de Tepeu (general).</t>
  </si>
  <si>
    <t>Relleno de la estructura. Cerámica de Tepeu (general).</t>
  </si>
  <si>
    <t>Nivelación de pueden bastante compacto. Cerámica de Tepeu (general) con remanentes de Tepeu 1.</t>
  </si>
  <si>
    <t>Relleno de la estructura compuesto por piedras medianas y pequeñas. El pozo de excavación va disminuyendo de tamaño conforme se va bajando.ya que se decide no mover algunas piedras por riesgo a colapso. Cerámica de Tepeu (general).</t>
  </si>
  <si>
    <t>Relleno de la estructura compuesto por piedras grandes. Cerámica de Tepeu (general).</t>
  </si>
  <si>
    <t>Relleno debajo del humus  hacia el sur  del supuesto muro de retención. Cerámica de Tepeu 3.</t>
  </si>
  <si>
    <t>Relleno de la plataforma compuesto por piedra blanca caliza algo suave. Es posible quebrar esta piedra con el pichón y barreta; es evidente que está era una superficie lisa y duradera para que las personas cambiarán sobre ella. Se detiene la excavación al momento de encontrar del del lado oeste de este pozo unas posibles cajas y entierro que fue colocado sobre está plataforma. Cerámica de Tepeu (general).</t>
  </si>
  <si>
    <t>Lajas que desmarcan un entierro. Este se ubicaba sobre la plataforma compuesta por planchas de piedra caliza blanca suave. Es curioso que se encuentra ubicado frente al muro de contención donde inicia la plataforma que se extiende hacia el norte. Cerámica de Tepeu (general).</t>
  </si>
  <si>
    <t>Clásico Tardío (remanentes de Clásico Tardío-Inicial)</t>
  </si>
  <si>
    <t>Clásico Tardío (remanentes de Preclásico Tardío)</t>
  </si>
  <si>
    <t>Clásico Temprano/Preclásico Terminal</t>
  </si>
  <si>
    <t>Clásico Tardío (remanentes de Preclásico Medio)</t>
  </si>
  <si>
    <t>Piso de plataforma; en la esquinas noreste y sureste del piso se encontraba erosionado</t>
  </si>
  <si>
    <t>Clásico Tardío-Terminal (remanentes de Preclásico Medio)</t>
  </si>
  <si>
    <t>Clásico Tardío (remanentes de Clásico Temprano/Preclásico Terminal)</t>
  </si>
  <si>
    <t>Preclásico Tardío</t>
  </si>
  <si>
    <t>Clásico Tardío (remanentes de Clásico Tardío-Inicial y Clásico Temprano)</t>
  </si>
  <si>
    <t>Excavación de un chultun al sur de la estructura J5-20. Se definió el datum en la estaca noreste. Estuvo rellenando con rocas grandes por los ganaderos para evitar caídas. El primer nivel debajo de las rocas consiste de la tierra y desechos recientes. La boca actual tiene un diámetro de 1.12 m, aunque no queda claro si era más pequeña. La pared de la boca está construida en la parte arriba y cortado en la roca madre. El muro construido mide entre 0.26 (E), 0.40 (N), 0.35 (S) m. El lado oeste todavía tiene pegada una roca plana caída con un hueso de vaca debajo. Hasta el fondo del chultun encima del relleno mide 1.46 m. La roca caliza parece en parte erosionado, pero se separa bien visible del muro arriba. En las esquinas se puede ver hoyos profundos indicando el gran tamaño del chultun. Se rescataron pocos tiestos de cerámica y un jute.</t>
  </si>
  <si>
    <t>Tierra negra de arcilla suelta. Contiene muchas hojas viejas, huesos de vaca y zerigüella, derrumbe de pedernal y caliza.</t>
  </si>
  <si>
    <t>0.250</t>
  </si>
  <si>
    <t>0.640</t>
  </si>
  <si>
    <t>0.160</t>
  </si>
  <si>
    <t>0.720</t>
  </si>
  <si>
    <t>0.610</t>
  </si>
  <si>
    <t>0.680</t>
  </si>
  <si>
    <t>0.360</t>
  </si>
  <si>
    <t>La tierra que se rellenó después del abandono del chultun. Siguen algunos huesos de vaca, pero ya salen más hallazgos que sugieren un uso como basurero. Más abajo aparecen 5 bloques de roca caliza labrados que tienen una longitud de 0.4 m y un grosor de 0.2 cm. Se rescataron bastantes tiestos de cerámica y pedernal, así como unos jutes. Siguen saliendo algunos huesos de animales más recientes mezcladas con el material prehispánico.</t>
  </si>
  <si>
    <t>Tierra negra de arcilla pegajosa que vuelve bastante compacta para abajo. Contiene algo de piedrin y rocas grandes de 0.20 m. Son escombros de pedernal. Se vuelve más húmedo para abajo.</t>
  </si>
  <si>
    <t>Se definió un registro de 0.5 x 0.5 m dentro del chultun, debajo de la apertura. Ya no salen huesos de animales recientes, pero unas partículas de carbón, muy probablemente de la quema reciente. Se rescató abundante cerámica y lítica, así como un jute.</t>
  </si>
  <si>
    <t>Tierra gris oscura de arcilla un poco chiclosa y bastante suelta. Contiene algo de piedrin y rocas pequeñas de hasta 0.1 m. El porcentaje de rocas son 30%.</t>
  </si>
  <si>
    <t>Se notó un cambio fuerte de la tierra oscura arriba hacia una arena gruesa y gris. Este nivel es bastante plano y parece ser un relleno más antiguo.</t>
  </si>
  <si>
    <t>2.5Y 5/2</t>
  </si>
  <si>
    <t>Suelo café gris compactado de arena suelta con abundante piedrin (80%) mezcldo con piedras pequeñas.</t>
  </si>
  <si>
    <t>Saqueo en el lado noroeste de la estructura J5-20. Mide aproximadamente 5 m de largo y se caracteriza por un corte tangencial por el borde de la estructura. Se definió un pozo elongado a lo largo de la estructura para descubrir un perfil que muestre la estratigrafía de las fases de construcción. Se rescataron abundantes tiestos de cerámica y objetos de pedernal, incluyendo una punta de lanza.</t>
  </si>
  <si>
    <t>El saqueo se caracteriza por un corte lateral en la estructura que está cubierta de derrumbe de rocas y una tierra gris relativamente suelta.</t>
  </si>
  <si>
    <t>La parte este del pozo, encima de la estructura J5-20, está más intacto y se investigó el humus en el primer nivel, lote 2. Se rescataron muchos tiestos de cerámica, lítica y jutes, en su mayoría completos. Hay tiestos que parecen ser decoración de incensarios como una espiga de ceiba. El datum se colocó en la estaca a 2 m norte y 2.5 m este.</t>
  </si>
  <si>
    <t>Materia orgánica de tierra café grisácea oscura que está compactada, pero muy suelta por ser seca. Contiene abundantes rocas pequeñas y raíces.</t>
  </si>
  <si>
    <t>0.280</t>
  </si>
  <si>
    <t>0.170</t>
  </si>
  <si>
    <t>Debajo del humus aparece una capa de 70% de rocas medianas y pequeñas (hasta 0.3 cm de largo y 10 cm de ancho), y piedrin. También tiene abundantes raíces de pasto. Más abajo se vuelve más rocoso, como de 80% de rocas calizas. Es probable que se trata de dos capas que identifican con el colapso de un muro y el relleno de l estructura. Se rescataron muchos tiestos de cerámica (incluye tipos de pestaña y algunos que parecen parte de incensarios), abundante material de pedernal y jutes, un fragmento de una navaja de obsidiana, un hueso y un canto de río.</t>
  </si>
  <si>
    <t>Tierra negra de arcilla bastante suelta. Abajo se vuelve más gris.</t>
  </si>
  <si>
    <t>0.390</t>
  </si>
  <si>
    <t>0.320</t>
  </si>
  <si>
    <t>El nivel 2 se vuelve más gris y más rocoso de piedrin con menos tierra. Esto solo se dio cuenta al ver el perfil por lo que los materiales recolectados en los dos lotes están mezclados. Debajo de estas capas aparece una nivelación de caliza compuesta de lajas grandes. No se excavó esta nivelación, pero se mira las siguientes capa en el saqueo. Debajo de esta nivelación está un apisonado que se caracteriza por una capa de piedrin y tierra fuertemente compactada que se declina hacia el oeste en la base de la plataforma. Debajo del apisonado está la roca madre. Este contexto sugiere que se trata de la preparación de la plataforma.</t>
  </si>
  <si>
    <t>Tierra arenosa gris bastante suelto. Contiene un alto porcentaje de piedrin y rocas pequeñas (80%).</t>
  </si>
  <si>
    <t>0.460</t>
  </si>
  <si>
    <t>0.465</t>
  </si>
  <si>
    <t>Debajo del saqueo en el borde oeste de la estructura J5-20 se encuentra un hoyo que parece chultun con la apertura quebrada por los saqueadores. Sale bastante cerámica, relativamente poco pedernal y algunos jutes. Entre el material cerámico también hay un posible arrete/orejera de cerámica.</t>
  </si>
  <si>
    <t>PATT-2025</t>
  </si>
  <si>
    <t>TZ-11A-13-1-1</t>
  </si>
  <si>
    <t>TZ-11A-13-2-1</t>
  </si>
  <si>
    <t>TZ-11A-13-2-2</t>
  </si>
  <si>
    <t>TZ-11A-13-3-1</t>
  </si>
  <si>
    <t>TZ-11A-14-1-1</t>
  </si>
  <si>
    <t>TZ-11A-14-1-2</t>
  </si>
  <si>
    <t>TZ-11A-14-2-1</t>
  </si>
  <si>
    <t>TZ-11A-14-2-2</t>
  </si>
  <si>
    <t>TZ-11A-14-1-3</t>
  </si>
  <si>
    <t>Prof.NO</t>
  </si>
  <si>
    <t>Prof.NE</t>
  </si>
  <si>
    <t>Prof.SO</t>
  </si>
  <si>
    <t>Prof.SE</t>
  </si>
  <si>
    <t>El nivel 4 se extiende solamente al oeste del pozo.</t>
  </si>
  <si>
    <t>Se excavó en la parte oeste de la unidad, formando un pozo de 2 x 1 m</t>
  </si>
  <si>
    <t>Proyecto/temporada</t>
  </si>
  <si>
    <t>Cerro Subín 1</t>
  </si>
  <si>
    <t>Entrada</t>
  </si>
  <si>
    <t>Terrazas 1</t>
  </si>
  <si>
    <t>Color negrs; consistencia suave</t>
  </si>
  <si>
    <t>Color negro;consistencia suave; arcillosa. Piedrin disperso</t>
  </si>
  <si>
    <t>Color negra; de consistencia compacta; textura arenosa con piedrin muy fino; compuesta con un 35% de arena; 25% de arcilla; 20% de piedrin fino; 20% de piedrin medio fino.</t>
  </si>
  <si>
    <t>Tierra suelta de color café grisáceo oscuro. Contiene abundantes rocas pequeñas y grandes que probablemente es el resultado de relleno por los ganaderos rellenaron el saqueo para proteger a sus animales.</t>
  </si>
  <si>
    <t>Tamarindito Oeste</t>
  </si>
  <si>
    <t>Tamarindito Sur</t>
  </si>
  <si>
    <t>Sub.</t>
  </si>
  <si>
    <t>Tierra negra muy viscosa con restos de betan de petroleo. Este nivel llega hasta una roca de caliza muy dura asociada con la roca madre a 0.15 m de profundidad.</t>
  </si>
  <si>
    <t>TM-48A-1-1</t>
  </si>
  <si>
    <t>TM-49A-1-1</t>
  </si>
  <si>
    <t>P.G./M.A.</t>
  </si>
  <si>
    <t>Prueba de pala para complementar información geofísica del subsuelo. Se encuentra en el cuadrante 4N-3E de la cuadrícula del área sur de Tamarindito, en el centro de este cuadrante. Orientación hacia el norte.</t>
  </si>
  <si>
    <t>Prueba de pala para complementar información geofísica del terreno y del subsuelo. Se encuentra en el cuadrante 2N-5E de la cuadrícula del área oeste de Tamarindito, a 2 m cuadrados de la esquina noroeste de este cuadrante.</t>
  </si>
  <si>
    <t>Tierra suelta, de color negro, con raíces.</t>
  </si>
  <si>
    <t>Tierra negra de una consistencia pegajoza, parecida a la arcilla con muy pocas piedras.</t>
  </si>
  <si>
    <t>Barro negro con abundante piedra (posible pedernal) de tonalidad gris claro a blancuzco y algunas piedras pequeñas de caliza. En la esquina NO y SE apareció abundante piedrín.</t>
  </si>
  <si>
    <t>No se obtuvo nada de material.</t>
  </si>
  <si>
    <t>Se excavaron 0.15 m hasta que no se pudo trabajar más porque una roca redujo el pozo. No se obtuvo nada de material.</t>
  </si>
  <si>
    <t>Al fondo del pozo apareció una piedra caliza grande que ya no permitió seguir con la excavación. No se obtuvo nada de material.</t>
  </si>
  <si>
    <t>Se utilizó cernidor de 1/4, pero fue un poco difícil cernir la tierra por la cantidad de humedad que tenía.</t>
  </si>
  <si>
    <t>Descripción</t>
  </si>
  <si>
    <t>Obs. Navaja</t>
  </si>
  <si>
    <t>Arqueólogo/-a</t>
  </si>
  <si>
    <t>NA</t>
  </si>
  <si>
    <t>Cerámica de Tepeu (general).</t>
  </si>
  <si>
    <t>La unidad esta rientada al norte; sobre una platafirma y al sur de la estructura. en superfice no se ve material ceramico ni litico; si se obswrvan piedras desprendidas en superfice pero qye no hacen alucion algun muro. Cerámica de Tepeu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</si>
</sst>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2"/>
        <bgColor indexed="64"/>
      </patternFill>
    </fill>
    <fill>
      <patternFill patternType="solid">
        <fgColor theme="8" tint="-0.249977111117893"/>
        <bgColor indexed="64"/>
      </patternFill>
    </fill>
    <fill>
      <patternFill patternType="solid">
        <fgColor theme="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33" borderId="0" xfId="0" applyFill="1"/>
    <xf numFmtId="0" fontId="0" fillId="34" borderId="0" xfId="0" applyFill="1"/>
    <xf numFmtId="0" fontId="0" fillId="35" borderId="0" xfId="0" applyFill="1"/>
    <xf numFmtId="0" fontId="0" fillId="37" borderId="0" xfId="0" applyFill="1"/>
    <xf numFmtId="0" fontId="0" fillId="38" borderId="0" xfId="0" applyFill="1"/>
    <xf numFmtId="0" fontId="0" fillId="0" borderId="0" xfId="0" applyAlignment="1">
      <alignment vertical="center"/>
    </xf>
    <xf numFmtId="14" fontId="0" fillId="0" borderId="0" xfId="0" applyNumberFormat="1" applyAlignment="1">
      <alignment vertical="center"/>
    </xf>
    <xf numFmtId="0" fontId="0" fillId="40" borderId="0" xfId="0" applyFill="1" applyAlignment="1">
      <alignment vertical="center"/>
    </xf>
    <xf numFmtId="0" fontId="0" fillId="36" borderId="0" xfId="0" applyFill="1" applyAlignment="1">
      <alignment vertical="center"/>
    </xf>
    <xf numFmtId="0" fontId="0" fillId="41" borderId="0" xfId="0" applyFill="1" applyAlignment="1">
      <alignment vertical="center"/>
    </xf>
    <xf numFmtId="0" fontId="0" fillId="43" borderId="0" xfId="0" applyFill="1" applyAlignment="1">
      <alignment vertical="center"/>
    </xf>
    <xf numFmtId="0" fontId="0" fillId="44" borderId="0" xfId="0" applyFill="1" applyAlignment="1">
      <alignment vertical="center"/>
    </xf>
    <xf numFmtId="0" fontId="0" fillId="42" borderId="0" xfId="0" applyFill="1" applyAlignment="1">
      <alignment vertical="center"/>
    </xf>
    <xf numFmtId="0" fontId="0" fillId="39" borderId="0" xfId="0" applyFill="1" applyAlignment="1">
      <alignment vertical="center"/>
    </xf>
    <xf numFmtId="2" fontId="0" fillId="0" borderId="0" xfId="0" applyNumberFormat="1" applyAlignment="1">
      <alignment vertical="center"/>
    </xf>
    <xf numFmtId="0" fontId="19" fillId="40" borderId="0" xfId="0" applyFont="1" applyFill="1" applyAlignment="1">
      <alignment vertical="center"/>
    </xf>
    <xf numFmtId="2" fontId="0" fillId="0" borderId="0" xfId="0" applyNumberFormat="1"/>
    <xf numFmtId="0" fontId="0" fillId="0" borderId="0" xfId="0" applyFill="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47">
    <dxf>
      <font>
        <color rgb="FFFF0000"/>
      </font>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ill>
        <patternFill patternType="none">
          <fgColor indexed="64"/>
          <bgColor auto="1"/>
        </patternFill>
      </fil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2" formatCode="0.00"/>
      <alignment horizontal="general" vertical="center" textRotation="0" wrapText="0" indent="0" justifyLastLine="0" shrinkToFit="0" readingOrder="0"/>
    </dxf>
    <dxf>
      <numFmt numFmtId="2" formatCode="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d/mm/yyyy"/>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1:AS400" totalsRowShown="0" dataDxfId="46">
  <autoFilter ref="A1:AS400" xr:uid="{00000000-0009-0000-0100-000001000000}"/>
  <sortState xmlns:xlrd2="http://schemas.microsoft.com/office/spreadsheetml/2017/richdata2" ref="A2:AO400">
    <sortCondition ref="A1:A400"/>
  </sortState>
  <tableColumns count="45">
    <tableColumn id="1" xr3:uid="{00000000-0010-0000-0000-000001000000}" name="Proyecto/temporada" dataDxfId="45"/>
    <tableColumn id="3" xr3:uid="{00000000-0010-0000-0000-000003000000}" name="Sección" dataDxfId="44"/>
    <tableColumn id="8" xr3:uid="{00000000-0010-0000-0000-000008000000}" name="Arqueólogo/-a" dataDxfId="43"/>
    <tableColumn id="4" xr3:uid="{00000000-0010-0000-0000-000004000000}" name="Nombre" dataDxfId="42"/>
    <tableColumn id="40" xr3:uid="{00000000-0010-0000-0000-000028000000}" name="ID" dataDxfId="41"/>
    <tableColumn id="41" xr3:uid="{00000000-0010-0000-0000-000029000000}" name="Op." dataDxfId="40"/>
    <tableColumn id="42" xr3:uid="{00000000-0010-0000-0000-00002A000000}" name="Sub." dataDxfId="39"/>
    <tableColumn id="6" xr3:uid="{00000000-0010-0000-0000-000006000000}" name="U." dataDxfId="38"/>
    <tableColumn id="7" xr3:uid="{00000000-0010-0000-0000-000007000000}" name="N." dataDxfId="37"/>
    <tableColumn id="43" xr3:uid="{00000000-0010-0000-0000-00002B000000}" name="L." dataDxfId="36"/>
    <tableColumn id="10" xr3:uid="{00000000-0010-0000-0000-00000A000000}" name="Longitud" dataDxfId="35"/>
    <tableColumn id="11" xr3:uid="{00000000-0010-0000-0000-00000B000000}" name="Anchura" dataDxfId="34"/>
    <tableColumn id="9" xr3:uid="{00000000-0010-0000-0000-000009000000}" name="Contexto" dataDxfId="33"/>
    <tableColumn id="12" xr3:uid="{00000000-0010-0000-0000-00000C000000}" name="Interpretación" dataDxfId="32"/>
    <tableColumn id="13" xr3:uid="{00000000-0010-0000-0000-00000D000000}" name="Descripción" dataDxfId="31"/>
    <tableColumn id="15" xr3:uid="{00000000-0010-0000-0000-00000F000000}" name="Matriz" dataDxfId="30"/>
    <tableColumn id="14" xr3:uid="{00000000-0010-0000-0000-00000E000000}" name="Color Munsell" dataDxfId="29"/>
    <tableColumn id="38" xr3:uid="{00000000-0010-0000-0000-000026000000}" name="Datación relativa" dataDxfId="28"/>
    <tableColumn id="16" xr3:uid="{00000000-0010-0000-0000-000010000000}" name="Cer. Total" dataDxfId="27"/>
    <tableColumn id="18" xr3:uid="{00000000-0010-0000-0000-000012000000}" name="Cer. Cuerpo" dataDxfId="26"/>
    <tableColumn id="17" xr3:uid="{00000000-0010-0000-0000-000011000000}" name=" Cer. Borde" dataDxfId="25"/>
    <tableColumn id="19" xr3:uid="{00000000-0010-0000-0000-000013000000}" name="Cer. Base" dataDxfId="24"/>
    <tableColumn id="20" xr3:uid="{00000000-0010-0000-0000-000014000000}" name="Ped. Total" dataDxfId="23"/>
    <tableColumn id="21" xr3:uid="{00000000-0010-0000-0000-000015000000}" name="Ped. Lasca" dataDxfId="22"/>
    <tableColumn id="23" xr3:uid="{00000000-0010-0000-0000-000017000000}" name="Ped. Desecho/shatter" dataDxfId="21"/>
    <tableColumn id="22" xr3:uid="{00000000-0010-0000-0000-000016000000}" name="Ped. Núcleo" dataDxfId="20"/>
    <tableColumn id="24" xr3:uid="{00000000-0010-0000-0000-000018000000}" name="Ped. Herramienta" dataDxfId="19"/>
    <tableColumn id="39" xr3:uid="{00000000-0010-0000-0000-000027000000}" name="Calcita" dataDxfId="18"/>
    <tableColumn id="25" xr3:uid="{00000000-0010-0000-0000-000019000000}" name="Obs. Navaja" dataDxfId="17"/>
    <tableColumn id="26" xr3:uid="{00000000-0010-0000-0000-00001A000000}" name="Jute" dataDxfId="16"/>
    <tableColumn id="37" xr3:uid="{00000000-0010-0000-0000-000025000000}" name="Caracolito" dataDxfId="15"/>
    <tableColumn id="36" xr3:uid="{00000000-0010-0000-0000-000024000000}" name="Concha" dataDxfId="14"/>
    <tableColumn id="27" xr3:uid="{00000000-0010-0000-0000-00001B000000}" name="Hallazgo especial" dataDxfId="13"/>
    <tableColumn id="28" xr3:uid="{00000000-0010-0000-0000-00001C000000}" name="Inicio NO" dataDxfId="12"/>
    <tableColumn id="29" xr3:uid="{00000000-0010-0000-0000-00001D000000}" name="Cierre NO" dataDxfId="11"/>
    <tableColumn id="30" xr3:uid="{00000000-0010-0000-0000-00001E000000}" name="Inicio NE" dataDxfId="10"/>
    <tableColumn id="31" xr3:uid="{00000000-0010-0000-0000-00001F000000}" name="Cierre NE" dataDxfId="9"/>
    <tableColumn id="32" xr3:uid="{00000000-0010-0000-0000-000020000000}" name="Inicio SO" dataDxfId="8"/>
    <tableColumn id="33" xr3:uid="{00000000-0010-0000-0000-000021000000}" name="Cierre SO" dataDxfId="7"/>
    <tableColumn id="34" xr3:uid="{00000000-0010-0000-0000-000022000000}" name="Inicio SE" dataDxfId="6"/>
    <tableColumn id="35" xr3:uid="{00000000-0010-0000-0000-000023000000}" name="Cierre SE" dataDxfId="5"/>
    <tableColumn id="44" xr3:uid="{7AA1CD8B-0A37-46C5-AFF0-CD4E29556E58}" name="Prof.NO" dataDxfId="4">
      <calculatedColumnFormula>AI:AI-AH:AH</calculatedColumnFormula>
    </tableColumn>
    <tableColumn id="45" xr3:uid="{D5AE659B-1909-4FA8-8F13-32F0FE6FFBD5}" name="Prof.NE" dataDxfId="3">
      <calculatedColumnFormula>AK:AK-AJ:AJ</calculatedColumnFormula>
    </tableColumn>
    <tableColumn id="46" xr3:uid="{602678F3-2A71-494D-93E0-6E57BBF442D2}" name="Prof.SO" dataDxfId="2">
      <calculatedColumnFormula>AM:AM-AL:AL</calculatedColumnFormula>
    </tableColumn>
    <tableColumn id="47" xr3:uid="{70752A9F-7ABA-4970-8D31-49E4A696DA7B}" name="Prof.SE" dataDxfId="1">
      <calculatedColumnFormula>AO:AO-AN:AN</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00"/>
  <sheetViews>
    <sheetView tabSelected="1" zoomScale="85" zoomScaleNormal="85" workbookViewId="0"/>
  </sheetViews>
  <sheetFormatPr baseColWidth="10" defaultRowHeight="15" x14ac:dyDescent="0.25"/>
  <cols>
    <col min="1" max="1" width="9.85546875" customWidth="1"/>
    <col min="2" max="2" width="22.140625" customWidth="1"/>
    <col min="4" max="4" width="12.28515625" customWidth="1"/>
    <col min="5" max="5" width="10.7109375" customWidth="1"/>
    <col min="8" max="8" width="7.28515625" customWidth="1"/>
    <col min="9" max="9" width="4.42578125" customWidth="1"/>
    <col min="11" max="11" width="6.85546875" style="17" customWidth="1"/>
    <col min="12" max="12" width="4.5703125" style="17" customWidth="1"/>
    <col min="13" max="14" width="5.42578125" customWidth="1"/>
    <col min="15" max="15" width="5.140625" customWidth="1"/>
    <col min="16" max="16" width="7.140625" customWidth="1"/>
    <col min="17" max="17" width="39.42578125" customWidth="1"/>
    <col min="18" max="18" width="21.7109375" customWidth="1"/>
    <col min="19" max="19" width="22.5703125" customWidth="1"/>
    <col min="20" max="20" width="26.28515625" customWidth="1"/>
    <col min="21" max="21" width="7" customWidth="1"/>
    <col min="22" max="22" width="25.85546875" customWidth="1"/>
    <col min="23" max="23" width="4.7109375" customWidth="1"/>
    <col min="24" max="24" width="8.140625" customWidth="1"/>
    <col min="25" max="25" width="8.7109375" customWidth="1"/>
    <col min="26" max="26" width="8.85546875" customWidth="1"/>
    <col min="27" max="27" width="5.7109375" customWidth="1"/>
    <col min="28" max="28" width="8.42578125" customWidth="1"/>
    <col min="29" max="29" width="9.28515625" customWidth="1"/>
    <col min="30" max="30" width="8.7109375" customWidth="1"/>
    <col min="31" max="31" width="9" customWidth="1"/>
    <col min="32" max="32" width="5" customWidth="1"/>
    <col min="33" max="33" width="6.140625" customWidth="1"/>
    <col min="35" max="35" width="12.5703125" customWidth="1"/>
    <col min="36" max="36" width="12" customWidth="1"/>
    <col min="37" max="37" width="16" customWidth="1"/>
    <col min="41" max="41" width="22.28515625" customWidth="1"/>
    <col min="43" max="43" width="8.5703125" customWidth="1"/>
    <col min="44" max="44" width="11.140625" customWidth="1"/>
    <col min="45" max="46" width="6.85546875" customWidth="1"/>
    <col min="47" max="48" width="6.7109375" customWidth="1"/>
    <col min="49" max="49" width="7.85546875" customWidth="1"/>
    <col min="50" max="50" width="16.7109375" customWidth="1"/>
    <col min="51" max="51" width="15.28515625" customWidth="1"/>
  </cols>
  <sheetData>
    <row r="1" spans="1:45" x14ac:dyDescent="0.25">
      <c r="A1" t="s">
        <v>1730</v>
      </c>
      <c r="B1" t="s">
        <v>0</v>
      </c>
      <c r="C1" s="18" t="s">
        <v>1756</v>
      </c>
      <c r="D1" t="s">
        <v>1</v>
      </c>
      <c r="E1" t="s">
        <v>383</v>
      </c>
      <c r="F1" t="s">
        <v>624</v>
      </c>
      <c r="G1" t="s">
        <v>1740</v>
      </c>
      <c r="H1" t="s">
        <v>642</v>
      </c>
      <c r="I1" t="s">
        <v>643</v>
      </c>
      <c r="J1" t="s">
        <v>900</v>
      </c>
      <c r="K1" s="17" t="s">
        <v>2</v>
      </c>
      <c r="L1" s="17" t="s">
        <v>3</v>
      </c>
      <c r="M1" t="s">
        <v>622</v>
      </c>
      <c r="N1" t="s">
        <v>4</v>
      </c>
      <c r="O1" t="s">
        <v>1754</v>
      </c>
      <c r="P1" t="s">
        <v>623</v>
      </c>
      <c r="Q1" t="s">
        <v>5</v>
      </c>
      <c r="R1" s="5" t="s">
        <v>350</v>
      </c>
      <c r="S1" s="3" t="s">
        <v>6</v>
      </c>
      <c r="T1" s="3" t="s">
        <v>8</v>
      </c>
      <c r="U1" s="3" t="s">
        <v>7</v>
      </c>
      <c r="V1" s="3" t="s">
        <v>9</v>
      </c>
      <c r="W1" s="2" t="s">
        <v>10</v>
      </c>
      <c r="X1" s="2" t="s">
        <v>11</v>
      </c>
      <c r="Y1" s="2" t="s">
        <v>13</v>
      </c>
      <c r="Z1" s="2" t="s">
        <v>12</v>
      </c>
      <c r="AA1" s="2" t="s">
        <v>14</v>
      </c>
      <c r="AB1" s="2" t="s">
        <v>351</v>
      </c>
      <c r="AC1" s="2" t="s">
        <v>1755</v>
      </c>
      <c r="AD1" s="4" t="s">
        <v>347</v>
      </c>
      <c r="AE1" s="4" t="s">
        <v>353</v>
      </c>
      <c r="AF1" s="4" t="s">
        <v>348</v>
      </c>
      <c r="AG1" s="1" t="s">
        <v>15</v>
      </c>
      <c r="AH1" t="s">
        <v>16</v>
      </c>
      <c r="AI1" t="s">
        <v>17</v>
      </c>
      <c r="AJ1" t="s">
        <v>18</v>
      </c>
      <c r="AK1" t="s">
        <v>19</v>
      </c>
      <c r="AL1" t="s">
        <v>20</v>
      </c>
      <c r="AM1" t="s">
        <v>21</v>
      </c>
      <c r="AN1" t="s">
        <v>22</v>
      </c>
      <c r="AO1" t="s">
        <v>23</v>
      </c>
      <c r="AP1" t="s">
        <v>1724</v>
      </c>
      <c r="AQ1" t="s">
        <v>1725</v>
      </c>
      <c r="AR1" t="s">
        <v>1726</v>
      </c>
      <c r="AS1" t="s">
        <v>1727</v>
      </c>
    </row>
    <row r="2" spans="1:45" x14ac:dyDescent="0.25">
      <c r="A2" s="6" t="s">
        <v>805</v>
      </c>
      <c r="B2" t="s">
        <v>1738</v>
      </c>
      <c r="C2" t="s">
        <v>625</v>
      </c>
      <c r="D2" t="s">
        <v>131</v>
      </c>
      <c r="E2" t="s">
        <v>1742</v>
      </c>
      <c r="F2">
        <v>48</v>
      </c>
      <c r="G2" t="s">
        <v>774</v>
      </c>
      <c r="H2">
        <v>1</v>
      </c>
      <c r="I2">
        <v>1</v>
      </c>
      <c r="J2">
        <v>1</v>
      </c>
      <c r="K2" s="17">
        <v>0.1</v>
      </c>
      <c r="L2" s="17">
        <v>0.1</v>
      </c>
      <c r="M2" t="s">
        <v>1746</v>
      </c>
      <c r="N2" t="s">
        <v>76</v>
      </c>
      <c r="O2" t="s">
        <v>1751</v>
      </c>
      <c r="P2" t="s">
        <v>1741</v>
      </c>
      <c r="Q2" t="s">
        <v>27</v>
      </c>
      <c r="R2" t="s">
        <v>1757</v>
      </c>
      <c r="S2" t="s">
        <v>1757</v>
      </c>
      <c r="T2" t="s">
        <v>1757</v>
      </c>
      <c r="U2" t="s">
        <v>1757</v>
      </c>
      <c r="V2" t="s">
        <v>1757</v>
      </c>
      <c r="W2" t="s">
        <v>1757</v>
      </c>
      <c r="X2" t="s">
        <v>1757</v>
      </c>
      <c r="Y2" t="s">
        <v>1757</v>
      </c>
      <c r="Z2" t="s">
        <v>1757</v>
      </c>
      <c r="AA2" t="s">
        <v>1757</v>
      </c>
      <c r="AB2" t="s">
        <v>1757</v>
      </c>
      <c r="AC2" t="s">
        <v>1757</v>
      </c>
      <c r="AD2" t="s">
        <v>1757</v>
      </c>
      <c r="AE2" t="s">
        <v>1757</v>
      </c>
      <c r="AF2" t="s">
        <v>1757</v>
      </c>
      <c r="AG2" t="s">
        <v>1757</v>
      </c>
      <c r="AH2">
        <v>0</v>
      </c>
      <c r="AI2">
        <v>0.15</v>
      </c>
      <c r="AJ2">
        <v>0</v>
      </c>
      <c r="AK2">
        <v>0.15</v>
      </c>
      <c r="AL2">
        <v>0</v>
      </c>
      <c r="AM2">
        <v>0.15</v>
      </c>
      <c r="AN2">
        <v>0</v>
      </c>
      <c r="AO2">
        <v>0.15</v>
      </c>
      <c r="AP2">
        <f t="shared" ref="AP2:AP65" si="0">AI:AI-AH:AH</f>
        <v>0.15</v>
      </c>
      <c r="AQ2">
        <f t="shared" ref="AQ2:AQ65" si="1">AK:AK-AJ:AJ</f>
        <v>0.15</v>
      </c>
      <c r="AR2">
        <f t="shared" ref="AR2:AR65" si="2">AM:AM-AL:AL</f>
        <v>0.15</v>
      </c>
      <c r="AS2">
        <f t="shared" ref="AS2:AS65" si="3">AO:AO-AN:AN</f>
        <v>0.15</v>
      </c>
    </row>
    <row r="3" spans="1:45" x14ac:dyDescent="0.25">
      <c r="A3" s="6" t="s">
        <v>805</v>
      </c>
      <c r="B3" t="s">
        <v>1739</v>
      </c>
      <c r="C3" t="s">
        <v>1744</v>
      </c>
      <c r="D3" t="s">
        <v>134</v>
      </c>
      <c r="E3" t="s">
        <v>1743</v>
      </c>
      <c r="F3">
        <v>49</v>
      </c>
      <c r="G3" t="s">
        <v>774</v>
      </c>
      <c r="H3">
        <v>1</v>
      </c>
      <c r="I3">
        <v>1</v>
      </c>
      <c r="J3">
        <v>1</v>
      </c>
      <c r="K3" s="17">
        <v>0.4</v>
      </c>
      <c r="L3" s="17">
        <v>0.4</v>
      </c>
      <c r="M3" t="s">
        <v>1745</v>
      </c>
      <c r="N3" t="s">
        <v>26</v>
      </c>
      <c r="O3" t="s">
        <v>1750</v>
      </c>
      <c r="P3" t="s">
        <v>1747</v>
      </c>
      <c r="Q3" t="s">
        <v>1757</v>
      </c>
      <c r="R3" t="s">
        <v>1757</v>
      </c>
      <c r="S3" t="s">
        <v>1757</v>
      </c>
      <c r="T3" t="s">
        <v>1757</v>
      </c>
      <c r="U3" t="s">
        <v>1757</v>
      </c>
      <c r="V3" t="s">
        <v>1757</v>
      </c>
      <c r="W3" t="s">
        <v>1757</v>
      </c>
      <c r="X3" t="s">
        <v>1757</v>
      </c>
      <c r="Y3" t="s">
        <v>1757</v>
      </c>
      <c r="Z3" t="s">
        <v>1757</v>
      </c>
      <c r="AA3" t="s">
        <v>1757</v>
      </c>
      <c r="AB3" t="s">
        <v>1757</v>
      </c>
      <c r="AC3" t="s">
        <v>1757</v>
      </c>
      <c r="AD3" t="s">
        <v>1757</v>
      </c>
      <c r="AE3" t="s">
        <v>1757</v>
      </c>
      <c r="AF3" t="s">
        <v>1757</v>
      </c>
      <c r="AG3" t="s">
        <v>1757</v>
      </c>
      <c r="AH3">
        <v>0</v>
      </c>
      <c r="AI3">
        <v>0.02</v>
      </c>
      <c r="AJ3">
        <v>0</v>
      </c>
      <c r="AK3">
        <v>0.02</v>
      </c>
      <c r="AL3">
        <v>0</v>
      </c>
      <c r="AM3">
        <v>0.02</v>
      </c>
      <c r="AN3">
        <v>0</v>
      </c>
      <c r="AO3">
        <v>0.02</v>
      </c>
      <c r="AP3">
        <f t="shared" si="0"/>
        <v>0.02</v>
      </c>
      <c r="AQ3">
        <f t="shared" si="1"/>
        <v>0.02</v>
      </c>
      <c r="AR3">
        <f t="shared" si="2"/>
        <v>0.02</v>
      </c>
      <c r="AS3">
        <f t="shared" si="3"/>
        <v>0.02</v>
      </c>
    </row>
    <row r="4" spans="1:45" x14ac:dyDescent="0.25">
      <c r="A4" s="6" t="s">
        <v>805</v>
      </c>
      <c r="B4" t="s">
        <v>1739</v>
      </c>
      <c r="C4" t="s">
        <v>1744</v>
      </c>
      <c r="D4" t="s">
        <v>134</v>
      </c>
      <c r="E4" t="s">
        <v>1743</v>
      </c>
      <c r="F4">
        <v>49</v>
      </c>
      <c r="G4" t="s">
        <v>774</v>
      </c>
      <c r="H4">
        <v>1</v>
      </c>
      <c r="I4">
        <v>2</v>
      </c>
      <c r="J4">
        <v>1</v>
      </c>
      <c r="K4" s="17">
        <v>0.4</v>
      </c>
      <c r="L4" s="17">
        <v>0.4</v>
      </c>
      <c r="M4" t="s">
        <v>1753</v>
      </c>
      <c r="N4" t="s">
        <v>76</v>
      </c>
      <c r="O4" t="s">
        <v>1750</v>
      </c>
      <c r="P4" t="s">
        <v>1748</v>
      </c>
      <c r="Q4" t="s">
        <v>1757</v>
      </c>
      <c r="R4" t="s">
        <v>1757</v>
      </c>
      <c r="S4" t="s">
        <v>1757</v>
      </c>
      <c r="T4" t="s">
        <v>1757</v>
      </c>
      <c r="U4" t="s">
        <v>1757</v>
      </c>
      <c r="V4" t="s">
        <v>1757</v>
      </c>
      <c r="W4" t="s">
        <v>1757</v>
      </c>
      <c r="X4" t="s">
        <v>1757</v>
      </c>
      <c r="Y4" t="s">
        <v>1757</v>
      </c>
      <c r="Z4" t="s">
        <v>1757</v>
      </c>
      <c r="AA4" t="s">
        <v>1757</v>
      </c>
      <c r="AB4" t="s">
        <v>1757</v>
      </c>
      <c r="AC4" t="s">
        <v>1757</v>
      </c>
      <c r="AD4" t="s">
        <v>1757</v>
      </c>
      <c r="AE4" t="s">
        <v>1757</v>
      </c>
      <c r="AF4" t="s">
        <v>1757</v>
      </c>
      <c r="AG4" t="s">
        <v>1757</v>
      </c>
      <c r="AH4">
        <v>0.02</v>
      </c>
      <c r="AI4">
        <v>0.1</v>
      </c>
      <c r="AJ4">
        <v>0.02</v>
      </c>
      <c r="AK4">
        <v>0.1</v>
      </c>
      <c r="AL4">
        <v>0.02</v>
      </c>
      <c r="AM4">
        <v>0.1</v>
      </c>
      <c r="AN4">
        <v>0.02</v>
      </c>
      <c r="AO4">
        <v>0.1</v>
      </c>
      <c r="AP4">
        <f t="shared" si="0"/>
        <v>0.08</v>
      </c>
      <c r="AQ4">
        <f t="shared" si="1"/>
        <v>0.08</v>
      </c>
      <c r="AR4">
        <f t="shared" si="2"/>
        <v>0.08</v>
      </c>
      <c r="AS4">
        <f t="shared" si="3"/>
        <v>0.08</v>
      </c>
    </row>
    <row r="5" spans="1:45" x14ac:dyDescent="0.25">
      <c r="A5" s="6" t="s">
        <v>805</v>
      </c>
      <c r="B5" t="s">
        <v>1739</v>
      </c>
      <c r="C5" t="s">
        <v>1744</v>
      </c>
      <c r="D5" t="s">
        <v>134</v>
      </c>
      <c r="E5" t="s">
        <v>1743</v>
      </c>
      <c r="F5">
        <v>49</v>
      </c>
      <c r="G5" t="s">
        <v>774</v>
      </c>
      <c r="H5">
        <v>1</v>
      </c>
      <c r="I5">
        <v>3</v>
      </c>
      <c r="J5">
        <v>1</v>
      </c>
      <c r="K5" s="17">
        <v>0.4</v>
      </c>
      <c r="L5" s="17">
        <v>0.4</v>
      </c>
      <c r="M5" t="s">
        <v>1753</v>
      </c>
      <c r="N5" t="s">
        <v>51</v>
      </c>
      <c r="O5" t="s">
        <v>1752</v>
      </c>
      <c r="P5" t="s">
        <v>1749</v>
      </c>
      <c r="Q5" t="s">
        <v>1757</v>
      </c>
      <c r="R5" t="s">
        <v>1757</v>
      </c>
      <c r="S5" t="s">
        <v>1757</v>
      </c>
      <c r="T5" t="s">
        <v>1757</v>
      </c>
      <c r="U5" t="s">
        <v>1757</v>
      </c>
      <c r="V5" t="s">
        <v>1757</v>
      </c>
      <c r="W5" t="s">
        <v>1757</v>
      </c>
      <c r="X5" t="s">
        <v>1757</v>
      </c>
      <c r="Y5" t="s">
        <v>1757</v>
      </c>
      <c r="Z5" t="s">
        <v>1757</v>
      </c>
      <c r="AA5" t="s">
        <v>1757</v>
      </c>
      <c r="AB5" t="s">
        <v>1757</v>
      </c>
      <c r="AC5" t="s">
        <v>1757</v>
      </c>
      <c r="AD5" t="s">
        <v>1757</v>
      </c>
      <c r="AE5" t="s">
        <v>1757</v>
      </c>
      <c r="AF5" t="s">
        <v>1757</v>
      </c>
      <c r="AG5" t="s">
        <v>1757</v>
      </c>
      <c r="AH5">
        <v>0.1</v>
      </c>
      <c r="AI5">
        <v>0.27</v>
      </c>
      <c r="AJ5">
        <v>0.1</v>
      </c>
      <c r="AK5">
        <v>0.27</v>
      </c>
      <c r="AL5">
        <v>0.1</v>
      </c>
      <c r="AM5">
        <v>0.27</v>
      </c>
      <c r="AN5">
        <v>0.1</v>
      </c>
      <c r="AO5">
        <v>0.27</v>
      </c>
      <c r="AP5">
        <f t="shared" si="0"/>
        <v>0.17</v>
      </c>
      <c r="AQ5">
        <f t="shared" si="1"/>
        <v>0.17</v>
      </c>
      <c r="AR5">
        <f t="shared" si="2"/>
        <v>0.17</v>
      </c>
      <c r="AS5">
        <f t="shared" si="3"/>
        <v>0.17</v>
      </c>
    </row>
    <row r="6" spans="1:45" ht="14.45" customHeight="1" x14ac:dyDescent="0.25">
      <c r="A6" s="6" t="s">
        <v>805</v>
      </c>
      <c r="B6" s="6" t="s">
        <v>1731</v>
      </c>
      <c r="C6" s="6" t="s">
        <v>629</v>
      </c>
      <c r="D6" s="6" t="s">
        <v>24</v>
      </c>
      <c r="E6" s="6" t="s">
        <v>384</v>
      </c>
      <c r="F6" s="6">
        <v>2</v>
      </c>
      <c r="G6" s="6" t="s">
        <v>774</v>
      </c>
      <c r="H6" s="6">
        <v>9</v>
      </c>
      <c r="I6" s="6">
        <v>1</v>
      </c>
      <c r="J6" s="6">
        <v>1</v>
      </c>
      <c r="K6" s="15">
        <v>0.4</v>
      </c>
      <c r="L6" s="15">
        <v>0.4</v>
      </c>
      <c r="M6" s="6" t="s">
        <v>1101</v>
      </c>
      <c r="N6" s="6" t="s">
        <v>26</v>
      </c>
      <c r="O6" s="6" t="s">
        <v>797</v>
      </c>
      <c r="P6" s="6" t="s">
        <v>647</v>
      </c>
      <c r="Q6" s="6" t="s">
        <v>27</v>
      </c>
      <c r="R6" s="6" t="s">
        <v>355</v>
      </c>
      <c r="S6" s="6">
        <v>13</v>
      </c>
      <c r="T6" s="6">
        <v>12</v>
      </c>
      <c r="U6" s="6">
        <v>0</v>
      </c>
      <c r="V6" s="6">
        <v>1</v>
      </c>
      <c r="W6" s="6">
        <v>11</v>
      </c>
      <c r="X6" s="6" t="s">
        <v>1757</v>
      </c>
      <c r="Y6" s="6" t="s">
        <v>1757</v>
      </c>
      <c r="Z6" s="6">
        <v>0</v>
      </c>
      <c r="AA6" s="6">
        <v>0</v>
      </c>
      <c r="AB6" s="6">
        <v>0</v>
      </c>
      <c r="AC6" s="6">
        <v>0</v>
      </c>
      <c r="AD6" s="6">
        <v>0</v>
      </c>
      <c r="AE6" s="6">
        <v>0</v>
      </c>
      <c r="AF6" s="6">
        <v>0</v>
      </c>
      <c r="AG6" s="6">
        <v>0</v>
      </c>
      <c r="AH6" s="6">
        <v>0</v>
      </c>
      <c r="AI6" s="6" t="s">
        <v>28</v>
      </c>
      <c r="AJ6" s="6">
        <v>0</v>
      </c>
      <c r="AK6" s="6" t="s">
        <v>28</v>
      </c>
      <c r="AL6" s="6">
        <v>0</v>
      </c>
      <c r="AM6" s="6" t="s">
        <v>28</v>
      </c>
      <c r="AN6" s="6">
        <v>0</v>
      </c>
      <c r="AO6" s="6" t="s">
        <v>28</v>
      </c>
      <c r="AP6">
        <f t="shared" si="0"/>
        <v>0.2</v>
      </c>
      <c r="AQ6">
        <f t="shared" si="1"/>
        <v>0.2</v>
      </c>
      <c r="AR6">
        <f t="shared" si="2"/>
        <v>0.2</v>
      </c>
      <c r="AS6">
        <f t="shared" si="3"/>
        <v>0.2</v>
      </c>
    </row>
    <row r="7" spans="1:45" ht="14.45" customHeight="1" x14ac:dyDescent="0.25">
      <c r="A7" s="6" t="s">
        <v>805</v>
      </c>
      <c r="B7" s="6" t="s">
        <v>1731</v>
      </c>
      <c r="C7" s="6" t="s">
        <v>629</v>
      </c>
      <c r="D7" s="6" t="s">
        <v>24</v>
      </c>
      <c r="E7" s="6" t="s">
        <v>385</v>
      </c>
      <c r="F7" s="6">
        <v>2</v>
      </c>
      <c r="G7" s="6" t="s">
        <v>774</v>
      </c>
      <c r="H7" s="6">
        <v>9</v>
      </c>
      <c r="I7" s="6">
        <v>2</v>
      </c>
      <c r="J7" s="6">
        <v>1</v>
      </c>
      <c r="K7" s="15">
        <v>0.4</v>
      </c>
      <c r="L7" s="15">
        <v>0.4</v>
      </c>
      <c r="M7" s="6" t="s">
        <v>1101</v>
      </c>
      <c r="N7" s="6" t="s">
        <v>51</v>
      </c>
      <c r="O7" s="6" t="s">
        <v>798</v>
      </c>
      <c r="P7" s="6" t="s">
        <v>648</v>
      </c>
      <c r="Q7" s="6" t="s">
        <v>30</v>
      </c>
      <c r="R7" s="6" t="s">
        <v>356</v>
      </c>
      <c r="S7" s="6">
        <v>4</v>
      </c>
      <c r="T7" s="6">
        <v>4</v>
      </c>
      <c r="U7" s="6">
        <v>0</v>
      </c>
      <c r="V7" s="6">
        <v>0</v>
      </c>
      <c r="W7" s="6">
        <v>0</v>
      </c>
      <c r="X7" s="6">
        <v>0</v>
      </c>
      <c r="Y7" s="6">
        <v>0</v>
      </c>
      <c r="Z7" s="6">
        <v>0</v>
      </c>
      <c r="AA7" s="6">
        <v>0</v>
      </c>
      <c r="AB7" s="6">
        <v>0</v>
      </c>
      <c r="AC7" s="6">
        <v>0</v>
      </c>
      <c r="AD7" s="6">
        <v>0</v>
      </c>
      <c r="AE7" s="6">
        <v>0</v>
      </c>
      <c r="AF7" s="6">
        <v>0</v>
      </c>
      <c r="AG7" s="6">
        <v>0</v>
      </c>
      <c r="AH7" s="6" t="s">
        <v>28</v>
      </c>
      <c r="AI7" s="6" t="s">
        <v>25</v>
      </c>
      <c r="AJ7" s="6" t="s">
        <v>28</v>
      </c>
      <c r="AK7" s="6" t="s">
        <v>25</v>
      </c>
      <c r="AL7" s="6" t="s">
        <v>28</v>
      </c>
      <c r="AM7" s="6" t="s">
        <v>25</v>
      </c>
      <c r="AN7" s="6" t="s">
        <v>28</v>
      </c>
      <c r="AO7" s="6" t="s">
        <v>25</v>
      </c>
      <c r="AP7">
        <f t="shared" si="0"/>
        <v>0.2</v>
      </c>
      <c r="AQ7">
        <f t="shared" si="1"/>
        <v>0.2</v>
      </c>
      <c r="AR7">
        <f t="shared" si="2"/>
        <v>0.2</v>
      </c>
      <c r="AS7">
        <f t="shared" si="3"/>
        <v>0.2</v>
      </c>
    </row>
    <row r="8" spans="1:45" ht="14.45" customHeight="1" x14ac:dyDescent="0.25">
      <c r="A8" s="6" t="s">
        <v>805</v>
      </c>
      <c r="B8" s="6" t="s">
        <v>1731</v>
      </c>
      <c r="C8" s="6" t="s">
        <v>629</v>
      </c>
      <c r="D8" s="6" t="s">
        <v>24</v>
      </c>
      <c r="E8" s="6" t="s">
        <v>386</v>
      </c>
      <c r="F8" s="6">
        <v>2</v>
      </c>
      <c r="G8" s="6" t="s">
        <v>774</v>
      </c>
      <c r="H8" s="6">
        <v>9</v>
      </c>
      <c r="I8" s="6">
        <v>3</v>
      </c>
      <c r="J8" s="6">
        <v>1</v>
      </c>
      <c r="K8" s="15">
        <v>0.4</v>
      </c>
      <c r="L8" s="15">
        <v>0.4</v>
      </c>
      <c r="M8" s="6" t="s">
        <v>1101</v>
      </c>
      <c r="N8" s="8" t="s">
        <v>790</v>
      </c>
      <c r="O8" s="6" t="s">
        <v>791</v>
      </c>
      <c r="P8" s="6" t="s">
        <v>649</v>
      </c>
      <c r="Q8" s="6" t="s">
        <v>31</v>
      </c>
      <c r="R8" s="6" t="s">
        <v>1757</v>
      </c>
      <c r="S8" s="9" t="s">
        <v>1757</v>
      </c>
      <c r="T8" s="9" t="s">
        <v>1757</v>
      </c>
      <c r="U8" s="9" t="s">
        <v>1757</v>
      </c>
      <c r="V8" s="9" t="s">
        <v>1757</v>
      </c>
      <c r="W8" s="9" t="s">
        <v>1757</v>
      </c>
      <c r="X8" s="9" t="s">
        <v>1757</v>
      </c>
      <c r="Y8" s="9" t="s">
        <v>1757</v>
      </c>
      <c r="Z8" s="9" t="s">
        <v>1757</v>
      </c>
      <c r="AA8" s="9" t="s">
        <v>1757</v>
      </c>
      <c r="AB8" s="9" t="s">
        <v>1757</v>
      </c>
      <c r="AC8" s="9" t="s">
        <v>1757</v>
      </c>
      <c r="AD8" s="9" t="s">
        <v>1757</v>
      </c>
      <c r="AE8" s="9" t="s">
        <v>1757</v>
      </c>
      <c r="AF8" s="9" t="s">
        <v>1757</v>
      </c>
      <c r="AG8" s="9" t="s">
        <v>1757</v>
      </c>
      <c r="AH8" s="6" t="s">
        <v>25</v>
      </c>
      <c r="AI8" s="6" t="s">
        <v>32</v>
      </c>
      <c r="AJ8" s="6" t="s">
        <v>25</v>
      </c>
      <c r="AK8" s="6" t="s">
        <v>32</v>
      </c>
      <c r="AL8" s="6" t="s">
        <v>25</v>
      </c>
      <c r="AM8" s="6" t="s">
        <v>32</v>
      </c>
      <c r="AN8" s="6" t="s">
        <v>25</v>
      </c>
      <c r="AO8" s="6" t="s">
        <v>32</v>
      </c>
      <c r="AP8">
        <f t="shared" si="0"/>
        <v>9.9999999999999978E-2</v>
      </c>
      <c r="AQ8">
        <f t="shared" si="1"/>
        <v>9.9999999999999978E-2</v>
      </c>
      <c r="AR8">
        <f t="shared" si="2"/>
        <v>9.9999999999999978E-2</v>
      </c>
      <c r="AS8">
        <f t="shared" si="3"/>
        <v>9.9999999999999978E-2</v>
      </c>
    </row>
    <row r="9" spans="1:45" ht="14.45" customHeight="1" x14ac:dyDescent="0.25">
      <c r="A9" s="6" t="s">
        <v>805</v>
      </c>
      <c r="B9" s="6" t="s">
        <v>1731</v>
      </c>
      <c r="C9" s="6" t="s">
        <v>629</v>
      </c>
      <c r="D9" s="6" t="s">
        <v>33</v>
      </c>
      <c r="E9" s="6" t="s">
        <v>387</v>
      </c>
      <c r="F9" s="6">
        <v>2</v>
      </c>
      <c r="G9" s="6" t="s">
        <v>774</v>
      </c>
      <c r="H9" s="6">
        <v>10</v>
      </c>
      <c r="I9" s="6">
        <v>1</v>
      </c>
      <c r="J9" s="6">
        <v>1</v>
      </c>
      <c r="K9" s="15">
        <v>0.4</v>
      </c>
      <c r="L9" s="15">
        <v>0.4</v>
      </c>
      <c r="M9" s="6" t="s">
        <v>1102</v>
      </c>
      <c r="N9" s="8" t="s">
        <v>790</v>
      </c>
      <c r="O9" s="6" t="s">
        <v>1347</v>
      </c>
      <c r="P9" s="6" t="s">
        <v>652</v>
      </c>
      <c r="Q9" s="6" t="s">
        <v>35</v>
      </c>
      <c r="R9" s="6" t="s">
        <v>377</v>
      </c>
      <c r="S9" s="6">
        <v>11</v>
      </c>
      <c r="T9" s="6">
        <v>11</v>
      </c>
      <c r="U9" s="6">
        <v>0</v>
      </c>
      <c r="V9" s="6">
        <v>0</v>
      </c>
      <c r="W9" s="6">
        <v>10</v>
      </c>
      <c r="X9" s="6">
        <v>8</v>
      </c>
      <c r="Y9" s="6">
        <v>2</v>
      </c>
      <c r="Z9" s="6">
        <v>0</v>
      </c>
      <c r="AA9" s="6">
        <v>0</v>
      </c>
      <c r="AB9" s="6">
        <v>0</v>
      </c>
      <c r="AC9" s="6">
        <v>0</v>
      </c>
      <c r="AD9" s="6">
        <v>0</v>
      </c>
      <c r="AE9" s="6">
        <v>0</v>
      </c>
      <c r="AF9" s="6">
        <v>0</v>
      </c>
      <c r="AG9" s="6">
        <v>0</v>
      </c>
      <c r="AH9" s="6">
        <v>0</v>
      </c>
      <c r="AI9" s="6" t="s">
        <v>36</v>
      </c>
      <c r="AJ9" s="6">
        <v>0</v>
      </c>
      <c r="AK9" s="6" t="s">
        <v>36</v>
      </c>
      <c r="AL9" s="6">
        <v>0</v>
      </c>
      <c r="AM9" s="6" t="s">
        <v>36</v>
      </c>
      <c r="AN9" s="6">
        <v>0</v>
      </c>
      <c r="AO9" s="6" t="s">
        <v>36</v>
      </c>
      <c r="AP9">
        <f t="shared" si="0"/>
        <v>0.16</v>
      </c>
      <c r="AQ9">
        <f t="shared" si="1"/>
        <v>0.16</v>
      </c>
      <c r="AR9">
        <f t="shared" si="2"/>
        <v>0.16</v>
      </c>
      <c r="AS9">
        <f t="shared" si="3"/>
        <v>0.16</v>
      </c>
    </row>
    <row r="10" spans="1:45" ht="14.45" customHeight="1" x14ac:dyDescent="0.25">
      <c r="A10" s="6" t="s">
        <v>805</v>
      </c>
      <c r="B10" s="6" t="s">
        <v>1731</v>
      </c>
      <c r="C10" s="6" t="s">
        <v>629</v>
      </c>
      <c r="D10" s="6" t="s">
        <v>37</v>
      </c>
      <c r="E10" s="6" t="s">
        <v>388</v>
      </c>
      <c r="F10" s="6">
        <v>2</v>
      </c>
      <c r="G10" s="6" t="s">
        <v>774</v>
      </c>
      <c r="H10" s="6">
        <v>8</v>
      </c>
      <c r="I10" s="6">
        <v>1</v>
      </c>
      <c r="J10" s="6">
        <v>1</v>
      </c>
      <c r="K10" s="15">
        <v>0.6</v>
      </c>
      <c r="L10" s="15">
        <v>0.6</v>
      </c>
      <c r="M10" s="6" t="s">
        <v>1103</v>
      </c>
      <c r="N10" s="6" t="s">
        <v>26</v>
      </c>
      <c r="O10" s="6" t="s">
        <v>1348</v>
      </c>
      <c r="P10" s="6" t="s">
        <v>646</v>
      </c>
      <c r="Q10" s="6" t="s">
        <v>27</v>
      </c>
      <c r="R10" s="6" t="s">
        <v>377</v>
      </c>
      <c r="S10" s="6">
        <v>14</v>
      </c>
      <c r="T10" s="6">
        <v>12</v>
      </c>
      <c r="U10" s="6">
        <v>2</v>
      </c>
      <c r="V10" s="6">
        <v>0</v>
      </c>
      <c r="W10" s="6">
        <v>10</v>
      </c>
      <c r="X10" s="6" t="s">
        <v>1757</v>
      </c>
      <c r="Y10" s="6" t="s">
        <v>1757</v>
      </c>
      <c r="Z10" s="6" t="s">
        <v>1757</v>
      </c>
      <c r="AA10" s="6">
        <v>0</v>
      </c>
      <c r="AB10" s="6">
        <v>0</v>
      </c>
      <c r="AC10" s="6">
        <v>0</v>
      </c>
      <c r="AD10" s="6">
        <v>0</v>
      </c>
      <c r="AE10" s="6">
        <v>0</v>
      </c>
      <c r="AF10" s="6">
        <v>0</v>
      </c>
      <c r="AG10" s="6">
        <v>0</v>
      </c>
      <c r="AH10" s="6">
        <v>0</v>
      </c>
      <c r="AI10" s="6" t="s">
        <v>28</v>
      </c>
      <c r="AJ10" s="6">
        <v>0</v>
      </c>
      <c r="AK10" s="6" t="s">
        <v>28</v>
      </c>
      <c r="AL10" s="6">
        <v>0</v>
      </c>
      <c r="AM10" s="6" t="s">
        <v>28</v>
      </c>
      <c r="AN10" s="6">
        <v>0</v>
      </c>
      <c r="AO10" s="6" t="s">
        <v>28</v>
      </c>
      <c r="AP10">
        <f t="shared" si="0"/>
        <v>0.2</v>
      </c>
      <c r="AQ10">
        <f t="shared" si="1"/>
        <v>0.2</v>
      </c>
      <c r="AR10">
        <f t="shared" si="2"/>
        <v>0.2</v>
      </c>
      <c r="AS10">
        <f t="shared" si="3"/>
        <v>0.2</v>
      </c>
    </row>
    <row r="11" spans="1:45" ht="14.45" customHeight="1" x14ac:dyDescent="0.25">
      <c r="A11" s="6" t="s">
        <v>805</v>
      </c>
      <c r="B11" s="6" t="s">
        <v>1731</v>
      </c>
      <c r="C11" s="6" t="s">
        <v>629</v>
      </c>
      <c r="D11" s="6" t="s">
        <v>37</v>
      </c>
      <c r="E11" s="6" t="s">
        <v>389</v>
      </c>
      <c r="F11" s="6">
        <v>2</v>
      </c>
      <c r="G11" s="6" t="s">
        <v>774</v>
      </c>
      <c r="H11" s="6">
        <v>8</v>
      </c>
      <c r="I11" s="6">
        <v>2</v>
      </c>
      <c r="J11" s="6">
        <v>1</v>
      </c>
      <c r="K11" s="15">
        <v>0.6</v>
      </c>
      <c r="L11" s="15">
        <v>0.6</v>
      </c>
      <c r="M11" s="6" t="s">
        <v>1103</v>
      </c>
      <c r="N11" s="8" t="s">
        <v>790</v>
      </c>
      <c r="O11" s="6" t="s">
        <v>1346</v>
      </c>
      <c r="P11" s="6" t="s">
        <v>653</v>
      </c>
      <c r="Q11" s="6" t="s">
        <v>35</v>
      </c>
      <c r="R11" s="6" t="s">
        <v>356</v>
      </c>
      <c r="S11" s="6">
        <v>4</v>
      </c>
      <c r="T11" s="6">
        <v>3</v>
      </c>
      <c r="U11" s="6">
        <v>1</v>
      </c>
      <c r="V11" s="6">
        <v>0</v>
      </c>
      <c r="W11" s="6">
        <v>2</v>
      </c>
      <c r="X11" s="6" t="s">
        <v>1757</v>
      </c>
      <c r="Y11" s="6" t="s">
        <v>1757</v>
      </c>
      <c r="Z11" s="6">
        <v>0</v>
      </c>
      <c r="AA11" s="6">
        <v>0</v>
      </c>
      <c r="AB11" s="6">
        <v>0</v>
      </c>
      <c r="AC11" s="6">
        <v>0</v>
      </c>
      <c r="AD11" s="6">
        <v>0</v>
      </c>
      <c r="AE11" s="6">
        <v>0</v>
      </c>
      <c r="AF11" s="6">
        <v>0</v>
      </c>
      <c r="AG11" s="6">
        <v>0</v>
      </c>
      <c r="AH11" s="6" t="s">
        <v>28</v>
      </c>
      <c r="AI11" s="6" t="s">
        <v>25</v>
      </c>
      <c r="AJ11" s="6" t="s">
        <v>28</v>
      </c>
      <c r="AK11" s="6" t="s">
        <v>25</v>
      </c>
      <c r="AL11" s="6" t="s">
        <v>28</v>
      </c>
      <c r="AM11" s="6" t="s">
        <v>25</v>
      </c>
      <c r="AN11" s="6" t="s">
        <v>28</v>
      </c>
      <c r="AO11" s="6" t="s">
        <v>25</v>
      </c>
      <c r="AP11">
        <f t="shared" si="0"/>
        <v>0.2</v>
      </c>
      <c r="AQ11">
        <f t="shared" si="1"/>
        <v>0.2</v>
      </c>
      <c r="AR11">
        <f t="shared" si="2"/>
        <v>0.2</v>
      </c>
      <c r="AS11">
        <f t="shared" si="3"/>
        <v>0.2</v>
      </c>
    </row>
    <row r="12" spans="1:45" ht="14.45" customHeight="1" x14ac:dyDescent="0.25">
      <c r="A12" s="6" t="s">
        <v>805</v>
      </c>
      <c r="B12" s="6" t="s">
        <v>1731</v>
      </c>
      <c r="C12" s="6" t="s">
        <v>629</v>
      </c>
      <c r="D12" s="6" t="s">
        <v>39</v>
      </c>
      <c r="E12" s="6" t="s">
        <v>390</v>
      </c>
      <c r="F12" s="6">
        <v>2</v>
      </c>
      <c r="G12" s="6" t="s">
        <v>774</v>
      </c>
      <c r="H12" s="6">
        <v>11</v>
      </c>
      <c r="I12" s="6">
        <v>1</v>
      </c>
      <c r="J12" s="6">
        <v>1</v>
      </c>
      <c r="K12" s="15">
        <v>0.6</v>
      </c>
      <c r="L12" s="15">
        <v>0.6</v>
      </c>
      <c r="M12" s="6" t="s">
        <v>1104</v>
      </c>
      <c r="N12" s="6" t="s">
        <v>26</v>
      </c>
      <c r="O12" s="6" t="s">
        <v>654</v>
      </c>
      <c r="P12" s="6" t="s">
        <v>41</v>
      </c>
      <c r="Q12" s="6" t="s">
        <v>40</v>
      </c>
      <c r="R12" s="6" t="s">
        <v>1757</v>
      </c>
      <c r="S12" s="6">
        <v>16</v>
      </c>
      <c r="T12" s="6">
        <v>15</v>
      </c>
      <c r="U12" s="6">
        <v>1</v>
      </c>
      <c r="V12" s="6">
        <v>0</v>
      </c>
      <c r="W12" s="6">
        <v>20</v>
      </c>
      <c r="X12" s="6">
        <v>18</v>
      </c>
      <c r="Y12" s="6" t="s">
        <v>1757</v>
      </c>
      <c r="Z12" s="6">
        <v>0</v>
      </c>
      <c r="AA12" s="6">
        <v>0</v>
      </c>
      <c r="AB12" s="6">
        <v>0</v>
      </c>
      <c r="AC12" s="6">
        <v>0</v>
      </c>
      <c r="AD12" s="6">
        <v>0</v>
      </c>
      <c r="AE12" s="6">
        <v>0</v>
      </c>
      <c r="AF12" s="6">
        <v>0</v>
      </c>
      <c r="AG12" s="6">
        <v>0</v>
      </c>
      <c r="AH12" s="6">
        <v>0</v>
      </c>
      <c r="AI12" s="6" t="s">
        <v>42</v>
      </c>
      <c r="AJ12" s="6">
        <v>0</v>
      </c>
      <c r="AK12" s="6" t="s">
        <v>42</v>
      </c>
      <c r="AL12" s="6">
        <v>0</v>
      </c>
      <c r="AM12" s="6" t="s">
        <v>42</v>
      </c>
      <c r="AN12" s="6">
        <v>0</v>
      </c>
      <c r="AO12" s="6" t="s">
        <v>42</v>
      </c>
      <c r="AP12">
        <f t="shared" si="0"/>
        <v>0.17</v>
      </c>
      <c r="AQ12">
        <f t="shared" si="1"/>
        <v>0.17</v>
      </c>
      <c r="AR12">
        <f t="shared" si="2"/>
        <v>0.17</v>
      </c>
      <c r="AS12">
        <f t="shared" si="3"/>
        <v>0.17</v>
      </c>
    </row>
    <row r="13" spans="1:45" ht="14.45" customHeight="1" x14ac:dyDescent="0.25">
      <c r="A13" s="6" t="s">
        <v>805</v>
      </c>
      <c r="B13" s="6" t="s">
        <v>1731</v>
      </c>
      <c r="C13" s="6" t="s">
        <v>629</v>
      </c>
      <c r="D13" s="6" t="s">
        <v>56</v>
      </c>
      <c r="E13" s="6" t="s">
        <v>391</v>
      </c>
      <c r="F13" s="6">
        <v>2</v>
      </c>
      <c r="G13" s="6" t="s">
        <v>774</v>
      </c>
      <c r="H13" s="6">
        <v>1</v>
      </c>
      <c r="I13" s="6">
        <v>1</v>
      </c>
      <c r="J13" s="6">
        <v>1</v>
      </c>
      <c r="K13" s="15">
        <v>0.8</v>
      </c>
      <c r="L13" s="15">
        <v>0.6</v>
      </c>
      <c r="M13" s="6" t="s">
        <v>1105</v>
      </c>
      <c r="N13" s="6" t="s">
        <v>26</v>
      </c>
      <c r="O13" s="6" t="s">
        <v>800</v>
      </c>
      <c r="P13" s="6" t="s">
        <v>655</v>
      </c>
      <c r="Q13" s="6" t="s">
        <v>30</v>
      </c>
      <c r="R13" s="6" t="s">
        <v>355</v>
      </c>
      <c r="S13" s="6">
        <v>78</v>
      </c>
      <c r="T13" s="6">
        <v>71</v>
      </c>
      <c r="U13" s="6">
        <v>7</v>
      </c>
      <c r="V13" s="6">
        <v>0</v>
      </c>
      <c r="W13" s="6">
        <v>48</v>
      </c>
      <c r="X13" s="6" t="s">
        <v>1757</v>
      </c>
      <c r="Y13" s="6" t="s">
        <v>1757</v>
      </c>
      <c r="Z13" s="6">
        <v>0</v>
      </c>
      <c r="AA13" s="6">
        <v>0</v>
      </c>
      <c r="AB13" s="6">
        <v>0</v>
      </c>
      <c r="AC13" s="6">
        <v>0</v>
      </c>
      <c r="AD13" s="6">
        <v>0</v>
      </c>
      <c r="AE13" s="6">
        <v>0</v>
      </c>
      <c r="AF13" s="6">
        <v>0</v>
      </c>
      <c r="AG13" s="6" t="s">
        <v>803</v>
      </c>
      <c r="AH13" s="6">
        <v>0</v>
      </c>
      <c r="AI13" s="6" t="s">
        <v>50</v>
      </c>
      <c r="AJ13" s="6">
        <v>0</v>
      </c>
      <c r="AK13" s="6" t="s">
        <v>58</v>
      </c>
      <c r="AL13" s="6">
        <v>0</v>
      </c>
      <c r="AM13" s="6" t="s">
        <v>50</v>
      </c>
      <c r="AN13" s="6">
        <v>0</v>
      </c>
      <c r="AO13" s="6" t="s">
        <v>50</v>
      </c>
      <c r="AP13">
        <f t="shared" si="0"/>
        <v>0.03</v>
      </c>
      <c r="AQ13">
        <f t="shared" si="1"/>
        <v>0.04</v>
      </c>
      <c r="AR13">
        <f t="shared" si="2"/>
        <v>0.03</v>
      </c>
      <c r="AS13">
        <f t="shared" si="3"/>
        <v>0.03</v>
      </c>
    </row>
    <row r="14" spans="1:45" ht="14.45" customHeight="1" x14ac:dyDescent="0.25">
      <c r="A14" s="6" t="s">
        <v>805</v>
      </c>
      <c r="B14" s="6" t="s">
        <v>1731</v>
      </c>
      <c r="C14" s="6" t="s">
        <v>629</v>
      </c>
      <c r="D14" s="6" t="s">
        <v>56</v>
      </c>
      <c r="E14" s="6" t="s">
        <v>392</v>
      </c>
      <c r="F14" s="6">
        <v>2</v>
      </c>
      <c r="G14" s="6" t="s">
        <v>774</v>
      </c>
      <c r="H14" s="6">
        <v>1</v>
      </c>
      <c r="I14" s="6">
        <v>2</v>
      </c>
      <c r="J14" s="6">
        <v>1</v>
      </c>
      <c r="K14" s="15">
        <v>0.8</v>
      </c>
      <c r="L14" s="15">
        <v>0.6</v>
      </c>
      <c r="M14" s="6" t="s">
        <v>1105</v>
      </c>
      <c r="N14" s="6" t="s">
        <v>51</v>
      </c>
      <c r="O14" s="6" t="s">
        <v>801</v>
      </c>
      <c r="P14" s="6" t="s">
        <v>650</v>
      </c>
      <c r="Q14" s="6" t="s">
        <v>59</v>
      </c>
      <c r="R14" s="6" t="s">
        <v>377</v>
      </c>
      <c r="S14" s="6">
        <v>19</v>
      </c>
      <c r="T14" s="6">
        <v>16</v>
      </c>
      <c r="U14" s="6">
        <v>2</v>
      </c>
      <c r="V14" s="6">
        <v>1</v>
      </c>
      <c r="W14" s="6">
        <v>8</v>
      </c>
      <c r="X14" s="6">
        <v>3</v>
      </c>
      <c r="Y14" s="6">
        <v>5</v>
      </c>
      <c r="Z14" s="6">
        <v>0</v>
      </c>
      <c r="AA14" s="6">
        <v>0</v>
      </c>
      <c r="AB14" s="6">
        <v>0</v>
      </c>
      <c r="AC14" s="6">
        <v>1</v>
      </c>
      <c r="AD14" s="6">
        <v>0</v>
      </c>
      <c r="AE14" s="6">
        <v>0</v>
      </c>
      <c r="AF14" s="6">
        <v>0</v>
      </c>
      <c r="AG14" s="6" t="s">
        <v>352</v>
      </c>
      <c r="AH14" s="6" t="s">
        <v>50</v>
      </c>
      <c r="AI14" s="6" t="s">
        <v>60</v>
      </c>
      <c r="AJ14" s="6" t="s">
        <v>58</v>
      </c>
      <c r="AK14" s="6" t="s">
        <v>48</v>
      </c>
      <c r="AL14" s="6" t="s">
        <v>50</v>
      </c>
      <c r="AM14" s="6" t="s">
        <v>61</v>
      </c>
      <c r="AN14" s="6" t="s">
        <v>50</v>
      </c>
      <c r="AO14" s="6" t="s">
        <v>60</v>
      </c>
      <c r="AP14">
        <f t="shared" si="0"/>
        <v>0.35</v>
      </c>
      <c r="AQ14">
        <f t="shared" si="1"/>
        <v>0.4</v>
      </c>
      <c r="AR14">
        <f t="shared" si="2"/>
        <v>0.36</v>
      </c>
      <c r="AS14">
        <f t="shared" si="3"/>
        <v>0.35</v>
      </c>
    </row>
    <row r="15" spans="1:45" ht="14.45" customHeight="1" x14ac:dyDescent="0.25">
      <c r="A15" s="6" t="s">
        <v>805</v>
      </c>
      <c r="B15" s="6" t="s">
        <v>1731</v>
      </c>
      <c r="C15" s="6" t="s">
        <v>629</v>
      </c>
      <c r="D15" s="6" t="s">
        <v>62</v>
      </c>
      <c r="E15" s="6" t="s">
        <v>393</v>
      </c>
      <c r="F15" s="6">
        <v>2</v>
      </c>
      <c r="G15" s="6" t="s">
        <v>774</v>
      </c>
      <c r="H15" s="6">
        <v>2</v>
      </c>
      <c r="I15" s="6">
        <v>1</v>
      </c>
      <c r="J15" s="6">
        <v>1</v>
      </c>
      <c r="K15" s="15">
        <v>0.6</v>
      </c>
      <c r="L15" s="15">
        <v>0.4</v>
      </c>
      <c r="M15" s="6" t="s">
        <v>1106</v>
      </c>
      <c r="N15" s="6" t="s">
        <v>26</v>
      </c>
      <c r="O15" s="6" t="s">
        <v>63</v>
      </c>
      <c r="P15" s="6" t="s">
        <v>357</v>
      </c>
      <c r="Q15" s="6" t="s">
        <v>64</v>
      </c>
      <c r="R15" s="6" t="s">
        <v>1757</v>
      </c>
      <c r="S15" s="6">
        <v>0</v>
      </c>
      <c r="T15" s="6">
        <v>0</v>
      </c>
      <c r="U15" s="6">
        <v>0</v>
      </c>
      <c r="V15" s="6">
        <v>0</v>
      </c>
      <c r="W15" s="6">
        <v>0</v>
      </c>
      <c r="X15" s="6">
        <v>0</v>
      </c>
      <c r="Y15" s="6">
        <v>0</v>
      </c>
      <c r="Z15" s="6">
        <v>0</v>
      </c>
      <c r="AA15" s="6">
        <v>0</v>
      </c>
      <c r="AB15" s="6">
        <v>0</v>
      </c>
      <c r="AC15" s="6">
        <v>0</v>
      </c>
      <c r="AD15" s="6">
        <v>0</v>
      </c>
      <c r="AE15" s="6">
        <v>0</v>
      </c>
      <c r="AF15" s="6">
        <v>0</v>
      </c>
      <c r="AG15" s="6">
        <v>0</v>
      </c>
      <c r="AH15" s="6">
        <v>0</v>
      </c>
      <c r="AI15" s="6" t="s">
        <v>58</v>
      </c>
      <c r="AJ15" s="6">
        <v>0</v>
      </c>
      <c r="AK15" s="6" t="s">
        <v>44</v>
      </c>
      <c r="AL15" s="6">
        <v>0</v>
      </c>
      <c r="AM15" s="6" t="s">
        <v>58</v>
      </c>
      <c r="AN15" s="6">
        <v>0</v>
      </c>
      <c r="AO15" s="6" t="s">
        <v>44</v>
      </c>
      <c r="AP15">
        <f t="shared" si="0"/>
        <v>0.04</v>
      </c>
      <c r="AQ15">
        <f t="shared" si="1"/>
        <v>0.05</v>
      </c>
      <c r="AR15">
        <f t="shared" si="2"/>
        <v>0.04</v>
      </c>
      <c r="AS15">
        <f t="shared" si="3"/>
        <v>0.05</v>
      </c>
    </row>
    <row r="16" spans="1:45" ht="14.45" customHeight="1" x14ac:dyDescent="0.25">
      <c r="A16" s="6" t="s">
        <v>805</v>
      </c>
      <c r="B16" s="6" t="s">
        <v>1731</v>
      </c>
      <c r="C16" s="6" t="s">
        <v>629</v>
      </c>
      <c r="D16" s="6" t="s">
        <v>62</v>
      </c>
      <c r="E16" s="6" t="s">
        <v>394</v>
      </c>
      <c r="F16" s="6">
        <v>2</v>
      </c>
      <c r="G16" s="6" t="s">
        <v>774</v>
      </c>
      <c r="H16" s="6">
        <v>2</v>
      </c>
      <c r="I16" s="6">
        <v>2</v>
      </c>
      <c r="J16" s="6">
        <v>1</v>
      </c>
      <c r="K16" s="15">
        <v>0.6</v>
      </c>
      <c r="L16" s="15">
        <v>0.4</v>
      </c>
      <c r="M16" s="6" t="s">
        <v>1106</v>
      </c>
      <c r="N16" s="6" t="s">
        <v>51</v>
      </c>
      <c r="O16" s="6" t="s">
        <v>1096</v>
      </c>
      <c r="P16" s="6" t="s">
        <v>802</v>
      </c>
      <c r="Q16" s="6" t="s">
        <v>65</v>
      </c>
      <c r="R16" s="6" t="s">
        <v>377</v>
      </c>
      <c r="S16" s="6">
        <v>18</v>
      </c>
      <c r="T16" s="6">
        <v>16</v>
      </c>
      <c r="U16" s="6">
        <v>2</v>
      </c>
      <c r="V16" s="6">
        <v>0</v>
      </c>
      <c r="W16" s="6">
        <v>3</v>
      </c>
      <c r="X16" s="6">
        <v>3</v>
      </c>
      <c r="Y16" s="6">
        <v>0</v>
      </c>
      <c r="Z16" s="6">
        <v>0</v>
      </c>
      <c r="AA16" s="6">
        <v>0</v>
      </c>
      <c r="AB16" s="6">
        <v>0</v>
      </c>
      <c r="AC16" s="6">
        <v>0</v>
      </c>
      <c r="AD16" s="6">
        <v>0</v>
      </c>
      <c r="AE16" s="6">
        <v>0</v>
      </c>
      <c r="AF16" s="6">
        <v>0</v>
      </c>
      <c r="AG16" s="6">
        <v>0</v>
      </c>
      <c r="AH16" s="6" t="s">
        <v>58</v>
      </c>
      <c r="AI16" s="6" t="s">
        <v>66</v>
      </c>
      <c r="AJ16" s="6" t="s">
        <v>44</v>
      </c>
      <c r="AK16" s="6" t="s">
        <v>67</v>
      </c>
      <c r="AL16" s="6" t="s">
        <v>58</v>
      </c>
      <c r="AM16" s="6" t="s">
        <v>66</v>
      </c>
      <c r="AN16" s="6" t="s">
        <v>44</v>
      </c>
      <c r="AO16" s="6" t="s">
        <v>68</v>
      </c>
      <c r="AP16">
        <f t="shared" si="0"/>
        <v>7.9999999999999988E-2</v>
      </c>
      <c r="AQ16">
        <f t="shared" si="1"/>
        <v>0.06</v>
      </c>
      <c r="AR16">
        <f t="shared" si="2"/>
        <v>7.9999999999999988E-2</v>
      </c>
      <c r="AS16">
        <f t="shared" si="3"/>
        <v>9.9999999999999992E-2</v>
      </c>
    </row>
    <row r="17" spans="1:45" ht="14.45" customHeight="1" x14ac:dyDescent="0.25">
      <c r="A17" s="6" t="s">
        <v>805</v>
      </c>
      <c r="B17" s="6" t="s">
        <v>1731</v>
      </c>
      <c r="C17" s="6" t="s">
        <v>629</v>
      </c>
      <c r="D17" s="6" t="s">
        <v>62</v>
      </c>
      <c r="E17" s="6" t="s">
        <v>395</v>
      </c>
      <c r="F17" s="6">
        <v>2</v>
      </c>
      <c r="G17" s="6" t="s">
        <v>774</v>
      </c>
      <c r="H17" s="6">
        <v>2</v>
      </c>
      <c r="I17" s="6">
        <v>3</v>
      </c>
      <c r="J17" s="6">
        <v>1</v>
      </c>
      <c r="K17" s="15">
        <v>0.6</v>
      </c>
      <c r="L17" s="15">
        <v>0.4</v>
      </c>
      <c r="M17" s="6" t="s">
        <v>1106</v>
      </c>
      <c r="N17" s="8" t="s">
        <v>790</v>
      </c>
      <c r="O17" s="6" t="s">
        <v>641</v>
      </c>
      <c r="P17" s="6" t="s">
        <v>640</v>
      </c>
      <c r="Q17" s="6" t="s">
        <v>69</v>
      </c>
      <c r="R17" s="6" t="s">
        <v>377</v>
      </c>
      <c r="S17" s="6">
        <v>1</v>
      </c>
      <c r="T17" s="6">
        <v>1</v>
      </c>
      <c r="U17" s="6">
        <v>0</v>
      </c>
      <c r="V17" s="6">
        <v>0</v>
      </c>
      <c r="W17" s="6">
        <v>3</v>
      </c>
      <c r="X17" s="6">
        <v>0</v>
      </c>
      <c r="Y17" s="6">
        <v>3</v>
      </c>
      <c r="Z17" s="6">
        <v>0</v>
      </c>
      <c r="AA17" s="6">
        <v>0</v>
      </c>
      <c r="AB17" s="6">
        <v>0</v>
      </c>
      <c r="AC17" s="6">
        <v>0</v>
      </c>
      <c r="AD17" s="6">
        <v>0</v>
      </c>
      <c r="AE17" s="6">
        <v>0</v>
      </c>
      <c r="AF17" s="6">
        <v>0</v>
      </c>
      <c r="AG17" s="6">
        <v>0</v>
      </c>
      <c r="AH17" s="6" t="s">
        <v>66</v>
      </c>
      <c r="AI17" s="6" t="s">
        <v>70</v>
      </c>
      <c r="AJ17" s="6" t="s">
        <v>67</v>
      </c>
      <c r="AK17" s="6" t="s">
        <v>71</v>
      </c>
      <c r="AL17" s="6" t="s">
        <v>66</v>
      </c>
      <c r="AM17" s="6" t="s">
        <v>72</v>
      </c>
      <c r="AN17" s="6" t="s">
        <v>68</v>
      </c>
      <c r="AO17" s="6" t="s">
        <v>60</v>
      </c>
      <c r="AP17">
        <f t="shared" si="0"/>
        <v>7.0000000000000007E-2</v>
      </c>
      <c r="AQ17">
        <f t="shared" si="1"/>
        <v>0.22000000000000003</v>
      </c>
      <c r="AR17">
        <f t="shared" si="2"/>
        <v>0.16000000000000003</v>
      </c>
      <c r="AS17">
        <f t="shared" si="3"/>
        <v>0.23</v>
      </c>
    </row>
    <row r="18" spans="1:45" ht="14.45" customHeight="1" x14ac:dyDescent="0.25">
      <c r="A18" s="6" t="s">
        <v>805</v>
      </c>
      <c r="B18" s="6" t="s">
        <v>1731</v>
      </c>
      <c r="C18" s="6" t="s">
        <v>629</v>
      </c>
      <c r="D18" s="6" t="s">
        <v>73</v>
      </c>
      <c r="E18" s="6" t="s">
        <v>396</v>
      </c>
      <c r="F18" s="6">
        <v>2</v>
      </c>
      <c r="G18" s="6" t="s">
        <v>774</v>
      </c>
      <c r="H18" s="6">
        <v>3</v>
      </c>
      <c r="I18" s="6">
        <v>1</v>
      </c>
      <c r="J18" s="6">
        <v>1</v>
      </c>
      <c r="K18" s="15">
        <v>0.6</v>
      </c>
      <c r="L18" s="15">
        <v>0.4</v>
      </c>
      <c r="M18" s="6" t="s">
        <v>1107</v>
      </c>
      <c r="N18" s="6" t="s">
        <v>26</v>
      </c>
      <c r="O18" s="6" t="s">
        <v>63</v>
      </c>
      <c r="P18" s="6" t="s">
        <v>75</v>
      </c>
      <c r="Q18" s="6" t="s">
        <v>74</v>
      </c>
      <c r="R18" s="6" t="s">
        <v>1757</v>
      </c>
      <c r="S18" s="6">
        <v>0</v>
      </c>
      <c r="T18" s="6">
        <v>0</v>
      </c>
      <c r="U18" s="6">
        <v>0</v>
      </c>
      <c r="V18" s="6">
        <v>0</v>
      </c>
      <c r="W18" s="6">
        <v>0</v>
      </c>
      <c r="X18" s="6">
        <v>0</v>
      </c>
      <c r="Y18" s="6">
        <v>0</v>
      </c>
      <c r="Z18" s="6">
        <v>0</v>
      </c>
      <c r="AA18" s="6">
        <v>0</v>
      </c>
      <c r="AB18" s="6">
        <v>0</v>
      </c>
      <c r="AC18" s="6">
        <v>0</v>
      </c>
      <c r="AD18" s="6">
        <v>0</v>
      </c>
      <c r="AE18" s="6">
        <v>0</v>
      </c>
      <c r="AF18" s="6">
        <v>0</v>
      </c>
      <c r="AG18" s="6">
        <v>0</v>
      </c>
      <c r="AH18" s="6">
        <v>0</v>
      </c>
      <c r="AI18" s="6" t="s">
        <v>44</v>
      </c>
      <c r="AJ18" s="6">
        <v>0</v>
      </c>
      <c r="AK18" s="6" t="s">
        <v>44</v>
      </c>
      <c r="AL18" s="6">
        <v>0</v>
      </c>
      <c r="AM18" s="6" t="s">
        <v>44</v>
      </c>
      <c r="AN18" s="6">
        <v>0</v>
      </c>
      <c r="AO18" s="6" t="s">
        <v>58</v>
      </c>
      <c r="AP18">
        <f t="shared" si="0"/>
        <v>0.05</v>
      </c>
      <c r="AQ18">
        <f t="shared" si="1"/>
        <v>0.05</v>
      </c>
      <c r="AR18">
        <f t="shared" si="2"/>
        <v>0.05</v>
      </c>
      <c r="AS18">
        <f t="shared" si="3"/>
        <v>0.04</v>
      </c>
    </row>
    <row r="19" spans="1:45" ht="14.45" customHeight="1" x14ac:dyDescent="0.25">
      <c r="A19" s="6" t="s">
        <v>805</v>
      </c>
      <c r="B19" s="6" t="s">
        <v>1731</v>
      </c>
      <c r="C19" s="6" t="s">
        <v>629</v>
      </c>
      <c r="D19" s="6" t="s">
        <v>73</v>
      </c>
      <c r="E19" s="6" t="s">
        <v>397</v>
      </c>
      <c r="F19" s="6">
        <v>2</v>
      </c>
      <c r="G19" s="6" t="s">
        <v>774</v>
      </c>
      <c r="H19" s="6">
        <v>3</v>
      </c>
      <c r="I19" s="6">
        <v>2</v>
      </c>
      <c r="J19" s="6">
        <v>1</v>
      </c>
      <c r="K19" s="15">
        <v>0.6</v>
      </c>
      <c r="L19" s="15">
        <v>0.4</v>
      </c>
      <c r="M19" s="6" t="s">
        <v>1107</v>
      </c>
      <c r="N19" s="8" t="s">
        <v>76</v>
      </c>
      <c r="O19" s="6" t="s">
        <v>1345</v>
      </c>
      <c r="P19" s="6" t="s">
        <v>78</v>
      </c>
      <c r="Q19" s="6" t="s">
        <v>77</v>
      </c>
      <c r="R19" s="6" t="s">
        <v>377</v>
      </c>
      <c r="S19" s="6">
        <v>60</v>
      </c>
      <c r="T19" s="6">
        <v>56</v>
      </c>
      <c r="U19" s="6">
        <v>4</v>
      </c>
      <c r="V19" s="6">
        <v>0</v>
      </c>
      <c r="W19" s="6">
        <v>38</v>
      </c>
      <c r="X19" s="6">
        <v>3</v>
      </c>
      <c r="Y19" s="6" t="s">
        <v>1757</v>
      </c>
      <c r="Z19" s="6">
        <v>0</v>
      </c>
      <c r="AA19" s="6">
        <v>0</v>
      </c>
      <c r="AB19" s="6">
        <v>1</v>
      </c>
      <c r="AC19" s="6">
        <v>0</v>
      </c>
      <c r="AD19" s="6">
        <v>0</v>
      </c>
      <c r="AE19" s="6">
        <v>0</v>
      </c>
      <c r="AF19" s="6">
        <v>0</v>
      </c>
      <c r="AG19" s="6">
        <v>0</v>
      </c>
      <c r="AH19" s="6" t="s">
        <v>44</v>
      </c>
      <c r="AI19" s="6" t="s">
        <v>28</v>
      </c>
      <c r="AJ19" s="6" t="s">
        <v>44</v>
      </c>
      <c r="AK19" s="6" t="s">
        <v>70</v>
      </c>
      <c r="AL19" s="6" t="s">
        <v>44</v>
      </c>
      <c r="AM19" s="6" t="s">
        <v>79</v>
      </c>
      <c r="AN19" s="6" t="s">
        <v>58</v>
      </c>
      <c r="AO19" s="6" t="s">
        <v>28</v>
      </c>
      <c r="AP19">
        <f t="shared" si="0"/>
        <v>0.15000000000000002</v>
      </c>
      <c r="AQ19">
        <f t="shared" si="1"/>
        <v>0.14000000000000001</v>
      </c>
      <c r="AR19">
        <f t="shared" si="2"/>
        <v>0.18</v>
      </c>
      <c r="AS19">
        <f t="shared" si="3"/>
        <v>0.16</v>
      </c>
    </row>
    <row r="20" spans="1:45" ht="14.45" customHeight="1" x14ac:dyDescent="0.25">
      <c r="A20" s="6" t="s">
        <v>805</v>
      </c>
      <c r="B20" s="6" t="s">
        <v>1731</v>
      </c>
      <c r="C20" s="6" t="s">
        <v>629</v>
      </c>
      <c r="D20" s="6" t="s">
        <v>80</v>
      </c>
      <c r="E20" s="6" t="s">
        <v>398</v>
      </c>
      <c r="F20" s="6">
        <v>2</v>
      </c>
      <c r="G20" s="6" t="s">
        <v>774</v>
      </c>
      <c r="H20" s="6">
        <v>4</v>
      </c>
      <c r="I20" s="6">
        <v>1</v>
      </c>
      <c r="J20" s="6">
        <v>1</v>
      </c>
      <c r="K20" s="15">
        <v>0.6</v>
      </c>
      <c r="L20" s="15">
        <v>0.4</v>
      </c>
      <c r="M20" s="6" t="s">
        <v>1108</v>
      </c>
      <c r="N20" s="6" t="s">
        <v>26</v>
      </c>
      <c r="O20" s="6" t="s">
        <v>63</v>
      </c>
      <c r="P20" s="6" t="s">
        <v>81</v>
      </c>
      <c r="Q20" s="6" t="s">
        <v>74</v>
      </c>
      <c r="R20" s="6" t="s">
        <v>1757</v>
      </c>
      <c r="S20" s="6">
        <v>0</v>
      </c>
      <c r="T20" s="6">
        <v>0</v>
      </c>
      <c r="U20" s="6">
        <v>0</v>
      </c>
      <c r="V20" s="6">
        <v>0</v>
      </c>
      <c r="W20" s="6">
        <v>0</v>
      </c>
      <c r="X20" s="6">
        <v>0</v>
      </c>
      <c r="Y20" s="6">
        <v>0</v>
      </c>
      <c r="Z20" s="6">
        <v>0</v>
      </c>
      <c r="AA20" s="6">
        <v>0</v>
      </c>
      <c r="AB20" s="6">
        <v>0</v>
      </c>
      <c r="AC20" s="6">
        <v>0</v>
      </c>
      <c r="AD20" s="6">
        <v>0</v>
      </c>
      <c r="AE20" s="6">
        <v>0</v>
      </c>
      <c r="AF20" s="6">
        <v>0</v>
      </c>
      <c r="AG20" s="6">
        <v>0</v>
      </c>
      <c r="AH20" s="6">
        <v>0</v>
      </c>
      <c r="AI20" s="6" t="s">
        <v>58</v>
      </c>
      <c r="AJ20" s="6">
        <v>0</v>
      </c>
      <c r="AK20" s="6" t="s">
        <v>50</v>
      </c>
      <c r="AL20" s="6">
        <v>0</v>
      </c>
      <c r="AM20" s="6" t="s">
        <v>58</v>
      </c>
      <c r="AN20" s="6">
        <v>0</v>
      </c>
      <c r="AO20" s="6" t="s">
        <v>50</v>
      </c>
      <c r="AP20">
        <f t="shared" si="0"/>
        <v>0.04</v>
      </c>
      <c r="AQ20">
        <f t="shared" si="1"/>
        <v>0.03</v>
      </c>
      <c r="AR20">
        <f t="shared" si="2"/>
        <v>0.04</v>
      </c>
      <c r="AS20">
        <f t="shared" si="3"/>
        <v>0.03</v>
      </c>
    </row>
    <row r="21" spans="1:45" ht="14.45" customHeight="1" x14ac:dyDescent="0.25">
      <c r="A21" s="6" t="s">
        <v>805</v>
      </c>
      <c r="B21" s="6" t="s">
        <v>1731</v>
      </c>
      <c r="C21" s="6" t="s">
        <v>629</v>
      </c>
      <c r="D21" s="6" t="s">
        <v>80</v>
      </c>
      <c r="E21" s="6" t="s">
        <v>399</v>
      </c>
      <c r="F21" s="6">
        <v>2</v>
      </c>
      <c r="G21" s="6" t="s">
        <v>774</v>
      </c>
      <c r="H21" s="6">
        <v>4</v>
      </c>
      <c r="I21" s="6">
        <v>2</v>
      </c>
      <c r="J21" s="6">
        <v>1</v>
      </c>
      <c r="K21" s="15">
        <v>0.6</v>
      </c>
      <c r="L21" s="15">
        <v>0.4</v>
      </c>
      <c r="M21" s="6" t="s">
        <v>1108</v>
      </c>
      <c r="N21" s="6" t="s">
        <v>51</v>
      </c>
      <c r="O21" s="6" t="s">
        <v>1097</v>
      </c>
      <c r="P21" s="6" t="s">
        <v>651</v>
      </c>
      <c r="Q21" s="6" t="s">
        <v>30</v>
      </c>
      <c r="R21" s="6" t="s">
        <v>377</v>
      </c>
      <c r="S21" s="6">
        <v>113</v>
      </c>
      <c r="T21" s="6">
        <v>107</v>
      </c>
      <c r="U21" s="6">
        <v>5</v>
      </c>
      <c r="V21" s="6">
        <v>1</v>
      </c>
      <c r="W21" s="6">
        <v>45</v>
      </c>
      <c r="X21" s="6" t="s">
        <v>1757</v>
      </c>
      <c r="Y21" s="6" t="s">
        <v>1757</v>
      </c>
      <c r="Z21" s="6">
        <v>0</v>
      </c>
      <c r="AA21" s="6">
        <v>0</v>
      </c>
      <c r="AB21" s="6">
        <v>0</v>
      </c>
      <c r="AC21" s="6">
        <v>0</v>
      </c>
      <c r="AD21" s="6">
        <v>0</v>
      </c>
      <c r="AE21" s="6">
        <v>0</v>
      </c>
      <c r="AF21" s="6">
        <v>0</v>
      </c>
      <c r="AG21" s="6">
        <v>0</v>
      </c>
      <c r="AH21" s="6" t="s">
        <v>58</v>
      </c>
      <c r="AI21" s="6" t="s">
        <v>82</v>
      </c>
      <c r="AJ21" s="6" t="s">
        <v>50</v>
      </c>
      <c r="AK21" s="6" t="s">
        <v>83</v>
      </c>
      <c r="AL21" s="6" t="s">
        <v>58</v>
      </c>
      <c r="AM21" s="6" t="s">
        <v>84</v>
      </c>
      <c r="AN21" s="6" t="s">
        <v>50</v>
      </c>
      <c r="AO21" s="6" t="s">
        <v>85</v>
      </c>
      <c r="AP21">
        <f t="shared" si="0"/>
        <v>0.28000000000000003</v>
      </c>
      <c r="AQ21">
        <f t="shared" si="1"/>
        <v>0.15</v>
      </c>
      <c r="AR21">
        <f t="shared" si="2"/>
        <v>0.27</v>
      </c>
      <c r="AS21">
        <f t="shared" si="3"/>
        <v>0.18</v>
      </c>
    </row>
    <row r="22" spans="1:45" ht="14.45" customHeight="1" x14ac:dyDescent="0.25">
      <c r="A22" s="6" t="s">
        <v>805</v>
      </c>
      <c r="B22" s="6" t="s">
        <v>1731</v>
      </c>
      <c r="C22" s="6" t="s">
        <v>625</v>
      </c>
      <c r="D22" s="6" t="s">
        <v>86</v>
      </c>
      <c r="E22" s="6" t="s">
        <v>400</v>
      </c>
      <c r="F22" s="6">
        <v>2</v>
      </c>
      <c r="G22" s="6" t="s">
        <v>774</v>
      </c>
      <c r="H22" s="6">
        <v>5</v>
      </c>
      <c r="I22" s="6">
        <v>1</v>
      </c>
      <c r="J22" s="6">
        <v>1</v>
      </c>
      <c r="K22" s="15">
        <v>0.6</v>
      </c>
      <c r="L22" s="15">
        <v>0.4</v>
      </c>
      <c r="M22" s="6" t="s">
        <v>1109</v>
      </c>
      <c r="N22" s="6" t="s">
        <v>26</v>
      </c>
      <c r="O22" s="6" t="s">
        <v>635</v>
      </c>
      <c r="P22" s="6" t="s">
        <v>87</v>
      </c>
      <c r="Q22" s="6" t="s">
        <v>27</v>
      </c>
      <c r="R22" s="6" t="s">
        <v>1757</v>
      </c>
      <c r="S22" s="6">
        <v>0</v>
      </c>
      <c r="T22" s="6">
        <v>0</v>
      </c>
      <c r="U22" s="6">
        <v>0</v>
      </c>
      <c r="V22" s="6">
        <v>0</v>
      </c>
      <c r="W22" s="6">
        <v>0</v>
      </c>
      <c r="X22" s="6">
        <v>0</v>
      </c>
      <c r="Y22" s="6">
        <v>0</v>
      </c>
      <c r="Z22" s="6">
        <v>0</v>
      </c>
      <c r="AA22" s="6">
        <v>0</v>
      </c>
      <c r="AB22" s="6">
        <v>0</v>
      </c>
      <c r="AC22" s="6">
        <v>0</v>
      </c>
      <c r="AD22" s="6">
        <v>0</v>
      </c>
      <c r="AE22" s="6">
        <v>0</v>
      </c>
      <c r="AF22" s="6">
        <v>0</v>
      </c>
      <c r="AG22" s="6">
        <v>0</v>
      </c>
      <c r="AH22" s="6" t="s">
        <v>44</v>
      </c>
      <c r="AI22" s="6" t="s">
        <v>67</v>
      </c>
      <c r="AJ22" s="6" t="s">
        <v>44</v>
      </c>
      <c r="AK22" s="6" t="s">
        <v>67</v>
      </c>
      <c r="AL22" s="6" t="s">
        <v>266</v>
      </c>
      <c r="AM22" s="6" t="s">
        <v>83</v>
      </c>
      <c r="AN22" s="6" t="s">
        <v>266</v>
      </c>
      <c r="AO22" s="6" t="s">
        <v>68</v>
      </c>
      <c r="AP22">
        <f t="shared" si="0"/>
        <v>0.06</v>
      </c>
      <c r="AQ22">
        <f t="shared" si="1"/>
        <v>0.06</v>
      </c>
      <c r="AR22">
        <f t="shared" si="2"/>
        <v>9.9999999999999992E-2</v>
      </c>
      <c r="AS22">
        <f t="shared" si="3"/>
        <v>6.9999999999999993E-2</v>
      </c>
    </row>
    <row r="23" spans="1:45" ht="14.45" customHeight="1" x14ac:dyDescent="0.25">
      <c r="A23" s="6" t="s">
        <v>805</v>
      </c>
      <c r="B23" s="6" t="s">
        <v>1731</v>
      </c>
      <c r="C23" s="6" t="s">
        <v>625</v>
      </c>
      <c r="D23" s="6" t="s">
        <v>86</v>
      </c>
      <c r="E23" s="6" t="s">
        <v>401</v>
      </c>
      <c r="F23" s="6">
        <v>2</v>
      </c>
      <c r="G23" s="6" t="s">
        <v>774</v>
      </c>
      <c r="H23" s="6">
        <v>5</v>
      </c>
      <c r="I23" s="6">
        <v>2</v>
      </c>
      <c r="J23" s="6">
        <v>1</v>
      </c>
      <c r="K23" s="15">
        <v>0.6</v>
      </c>
      <c r="L23" s="15">
        <v>0.4</v>
      </c>
      <c r="M23" s="6" t="s">
        <v>1109</v>
      </c>
      <c r="N23" s="6" t="s">
        <v>88</v>
      </c>
      <c r="O23" s="6" t="s">
        <v>1098</v>
      </c>
      <c r="P23" s="6" t="s">
        <v>637</v>
      </c>
      <c r="Q23" s="6" t="s">
        <v>1757</v>
      </c>
      <c r="R23" s="6" t="s">
        <v>377</v>
      </c>
      <c r="S23" s="6">
        <v>105</v>
      </c>
      <c r="T23" s="6" t="s">
        <v>1757</v>
      </c>
      <c r="U23" s="6" t="s">
        <v>1757</v>
      </c>
      <c r="V23" s="6">
        <v>1</v>
      </c>
      <c r="W23" s="6">
        <v>22</v>
      </c>
      <c r="X23" s="6" t="s">
        <v>1757</v>
      </c>
      <c r="Y23" s="6" t="s">
        <v>1757</v>
      </c>
      <c r="Z23" s="6">
        <v>0</v>
      </c>
      <c r="AA23" s="6">
        <v>0</v>
      </c>
      <c r="AB23" s="6">
        <v>0</v>
      </c>
      <c r="AC23" s="6">
        <v>0</v>
      </c>
      <c r="AD23" s="6">
        <v>0</v>
      </c>
      <c r="AE23" s="6">
        <v>0</v>
      </c>
      <c r="AF23" s="6">
        <v>0</v>
      </c>
      <c r="AG23" s="6">
        <v>0</v>
      </c>
      <c r="AH23" s="6" t="s">
        <v>67</v>
      </c>
      <c r="AI23" s="6" t="s">
        <v>54</v>
      </c>
      <c r="AJ23" s="6" t="s">
        <v>67</v>
      </c>
      <c r="AK23" s="6" t="s">
        <v>54</v>
      </c>
      <c r="AL23" s="6" t="s">
        <v>83</v>
      </c>
      <c r="AM23" s="6" t="s">
        <v>54</v>
      </c>
      <c r="AN23" s="6" t="s">
        <v>68</v>
      </c>
      <c r="AO23" s="6" t="s">
        <v>54</v>
      </c>
      <c r="AP23">
        <f t="shared" si="0"/>
        <v>0.24</v>
      </c>
      <c r="AQ23">
        <f t="shared" si="1"/>
        <v>0.24</v>
      </c>
      <c r="AR23">
        <f t="shared" si="2"/>
        <v>0.16999999999999998</v>
      </c>
      <c r="AS23">
        <f t="shared" si="3"/>
        <v>0.19999999999999998</v>
      </c>
    </row>
    <row r="24" spans="1:45" ht="14.45" customHeight="1" x14ac:dyDescent="0.25">
      <c r="A24" s="6" t="s">
        <v>805</v>
      </c>
      <c r="B24" s="6" t="s">
        <v>1731</v>
      </c>
      <c r="C24" s="6" t="s">
        <v>625</v>
      </c>
      <c r="D24" s="6" t="s">
        <v>86</v>
      </c>
      <c r="E24" s="6" t="s">
        <v>402</v>
      </c>
      <c r="F24" s="6">
        <v>2</v>
      </c>
      <c r="G24" s="6" t="s">
        <v>774</v>
      </c>
      <c r="H24" s="6">
        <v>5</v>
      </c>
      <c r="I24" s="6">
        <v>3</v>
      </c>
      <c r="J24" s="6">
        <v>1</v>
      </c>
      <c r="K24" s="15">
        <v>0.6</v>
      </c>
      <c r="L24" s="15">
        <v>0.4</v>
      </c>
      <c r="M24" s="6" t="s">
        <v>1109</v>
      </c>
      <c r="N24" s="6" t="s">
        <v>90</v>
      </c>
      <c r="O24" s="6" t="s">
        <v>1099</v>
      </c>
      <c r="P24" s="6" t="s">
        <v>656</v>
      </c>
      <c r="Q24" s="6" t="s">
        <v>91</v>
      </c>
      <c r="R24" s="6" t="s">
        <v>377</v>
      </c>
      <c r="S24" s="6">
        <v>27</v>
      </c>
      <c r="T24" s="6" t="s">
        <v>1757</v>
      </c>
      <c r="U24" s="6">
        <v>2</v>
      </c>
      <c r="V24" s="6">
        <v>1</v>
      </c>
      <c r="W24" s="6">
        <v>0</v>
      </c>
      <c r="X24" s="6">
        <v>0</v>
      </c>
      <c r="Y24" s="6">
        <v>0</v>
      </c>
      <c r="Z24" s="6">
        <v>0</v>
      </c>
      <c r="AA24" s="6">
        <v>0</v>
      </c>
      <c r="AB24" s="6">
        <v>0</v>
      </c>
      <c r="AC24" s="6">
        <v>0</v>
      </c>
      <c r="AD24" s="6">
        <v>1</v>
      </c>
      <c r="AE24" s="6">
        <v>0</v>
      </c>
      <c r="AF24" s="6">
        <v>0</v>
      </c>
      <c r="AG24" s="6">
        <v>0</v>
      </c>
      <c r="AH24" s="6" t="s">
        <v>54</v>
      </c>
      <c r="AI24" s="6" t="s">
        <v>92</v>
      </c>
      <c r="AJ24" s="6" t="s">
        <v>54</v>
      </c>
      <c r="AK24" s="6" t="s">
        <v>48</v>
      </c>
      <c r="AL24" s="6" t="s">
        <v>54</v>
      </c>
      <c r="AM24" s="6" t="s">
        <v>92</v>
      </c>
      <c r="AN24" s="6" t="s">
        <v>54</v>
      </c>
      <c r="AO24" s="6" t="s">
        <v>61</v>
      </c>
      <c r="AP24">
        <f t="shared" si="0"/>
        <v>0.10000000000000003</v>
      </c>
      <c r="AQ24">
        <f t="shared" si="1"/>
        <v>9.0000000000000024E-2</v>
      </c>
      <c r="AR24">
        <f t="shared" si="2"/>
        <v>0.10000000000000003</v>
      </c>
      <c r="AS24">
        <f t="shared" si="3"/>
        <v>4.0000000000000036E-2</v>
      </c>
    </row>
    <row r="25" spans="1:45" ht="14.45" customHeight="1" x14ac:dyDescent="0.25">
      <c r="A25" s="6" t="s">
        <v>805</v>
      </c>
      <c r="B25" s="6" t="s">
        <v>1731</v>
      </c>
      <c r="C25" s="6" t="s">
        <v>625</v>
      </c>
      <c r="D25" s="6" t="s">
        <v>86</v>
      </c>
      <c r="E25" s="6" t="s">
        <v>403</v>
      </c>
      <c r="F25" s="6">
        <v>2</v>
      </c>
      <c r="G25" s="6" t="s">
        <v>774</v>
      </c>
      <c r="H25" s="6">
        <v>5</v>
      </c>
      <c r="I25" s="6">
        <v>4</v>
      </c>
      <c r="J25" s="6">
        <v>1</v>
      </c>
      <c r="K25" s="15">
        <v>0.6</v>
      </c>
      <c r="L25" s="15">
        <v>0.4</v>
      </c>
      <c r="M25" s="6" t="s">
        <v>1109</v>
      </c>
      <c r="N25" s="6" t="s">
        <v>90</v>
      </c>
      <c r="O25" s="6" t="s">
        <v>639</v>
      </c>
      <c r="P25" s="6" t="s">
        <v>638</v>
      </c>
      <c r="Q25" s="6" t="s">
        <v>91</v>
      </c>
      <c r="R25" s="6" t="s">
        <v>356</v>
      </c>
      <c r="S25" s="6">
        <v>10</v>
      </c>
      <c r="T25" s="6">
        <v>8</v>
      </c>
      <c r="U25" s="6">
        <v>2</v>
      </c>
      <c r="V25" s="6">
        <v>0</v>
      </c>
      <c r="W25" s="6">
        <v>0</v>
      </c>
      <c r="X25" s="6">
        <v>0</v>
      </c>
      <c r="Y25" s="6">
        <v>0</v>
      </c>
      <c r="Z25" s="6">
        <v>0</v>
      </c>
      <c r="AA25" s="6">
        <v>0</v>
      </c>
      <c r="AB25" s="6">
        <v>0</v>
      </c>
      <c r="AC25" s="6">
        <v>0</v>
      </c>
      <c r="AD25" s="6">
        <v>0</v>
      </c>
      <c r="AE25" s="6">
        <v>0</v>
      </c>
      <c r="AF25" s="6">
        <v>0</v>
      </c>
      <c r="AG25" s="6">
        <v>0</v>
      </c>
      <c r="AH25" s="6" t="s">
        <v>92</v>
      </c>
      <c r="AI25" s="6" t="s">
        <v>32</v>
      </c>
      <c r="AJ25" s="6" t="s">
        <v>48</v>
      </c>
      <c r="AK25" s="6" t="s">
        <v>268</v>
      </c>
      <c r="AL25" s="6" t="s">
        <v>92</v>
      </c>
      <c r="AM25" s="6" t="s">
        <v>362</v>
      </c>
      <c r="AN25" s="6" t="s">
        <v>61</v>
      </c>
      <c r="AO25" s="6" t="s">
        <v>61</v>
      </c>
      <c r="AP25">
        <f t="shared" si="0"/>
        <v>4.9999999999999989E-2</v>
      </c>
      <c r="AQ25">
        <f t="shared" si="1"/>
        <v>9.0000000000000024E-2</v>
      </c>
      <c r="AR25">
        <f t="shared" si="2"/>
        <v>0.12999999999999995</v>
      </c>
      <c r="AS25">
        <f t="shared" si="3"/>
        <v>0</v>
      </c>
    </row>
    <row r="26" spans="1:45" ht="14.45" customHeight="1" x14ac:dyDescent="0.25">
      <c r="A26" s="6" t="s">
        <v>805</v>
      </c>
      <c r="B26" s="6" t="s">
        <v>1731</v>
      </c>
      <c r="C26" s="6" t="s">
        <v>629</v>
      </c>
      <c r="D26" s="6" t="s">
        <v>93</v>
      </c>
      <c r="E26" s="6" t="s">
        <v>404</v>
      </c>
      <c r="F26" s="6">
        <v>2</v>
      </c>
      <c r="G26" s="6" t="s">
        <v>774</v>
      </c>
      <c r="H26" s="6">
        <v>6</v>
      </c>
      <c r="I26" s="6">
        <v>1</v>
      </c>
      <c r="J26" s="6">
        <v>1</v>
      </c>
      <c r="K26" s="15">
        <v>0.6</v>
      </c>
      <c r="L26" s="15">
        <v>0.4</v>
      </c>
      <c r="M26" s="6" t="s">
        <v>1100</v>
      </c>
      <c r="N26" s="6" t="s">
        <v>26</v>
      </c>
      <c r="O26" s="6" t="s">
        <v>94</v>
      </c>
      <c r="P26" s="6" t="s">
        <v>75</v>
      </c>
      <c r="Q26" s="6" t="s">
        <v>30</v>
      </c>
      <c r="R26" s="6" t="s">
        <v>1757</v>
      </c>
      <c r="S26" s="6">
        <v>0</v>
      </c>
      <c r="T26" s="6">
        <v>0</v>
      </c>
      <c r="U26" s="6">
        <v>0</v>
      </c>
      <c r="V26" s="6">
        <v>0</v>
      </c>
      <c r="W26" s="6">
        <v>0</v>
      </c>
      <c r="X26" s="6">
        <v>0</v>
      </c>
      <c r="Y26" s="6">
        <v>0</v>
      </c>
      <c r="Z26" s="6">
        <v>0</v>
      </c>
      <c r="AA26" s="6">
        <v>0</v>
      </c>
      <c r="AB26" s="6">
        <v>0</v>
      </c>
      <c r="AC26" s="6">
        <v>0</v>
      </c>
      <c r="AD26" s="6">
        <v>0</v>
      </c>
      <c r="AE26" s="6">
        <v>0</v>
      </c>
      <c r="AF26" s="6">
        <v>0</v>
      </c>
      <c r="AG26" s="6">
        <v>0</v>
      </c>
      <c r="AH26" s="6">
        <v>0</v>
      </c>
      <c r="AI26" s="6" t="s">
        <v>44</v>
      </c>
      <c r="AJ26" s="6">
        <v>0</v>
      </c>
      <c r="AK26" s="6" t="s">
        <v>44</v>
      </c>
      <c r="AL26" s="6">
        <v>0</v>
      </c>
      <c r="AM26" s="6" t="s">
        <v>58</v>
      </c>
      <c r="AN26" s="6">
        <v>0</v>
      </c>
      <c r="AO26" s="6" t="s">
        <v>58</v>
      </c>
      <c r="AP26">
        <f t="shared" si="0"/>
        <v>0.05</v>
      </c>
      <c r="AQ26">
        <f t="shared" si="1"/>
        <v>0.05</v>
      </c>
      <c r="AR26">
        <f t="shared" si="2"/>
        <v>0.04</v>
      </c>
      <c r="AS26">
        <f t="shared" si="3"/>
        <v>0.04</v>
      </c>
    </row>
    <row r="27" spans="1:45" ht="14.45" customHeight="1" x14ac:dyDescent="0.25">
      <c r="A27" s="6" t="s">
        <v>805</v>
      </c>
      <c r="B27" s="6" t="s">
        <v>1731</v>
      </c>
      <c r="C27" s="6" t="s">
        <v>629</v>
      </c>
      <c r="D27" s="6" t="s">
        <v>93</v>
      </c>
      <c r="E27" s="6" t="s">
        <v>405</v>
      </c>
      <c r="F27" s="6">
        <v>2</v>
      </c>
      <c r="G27" s="6" t="s">
        <v>774</v>
      </c>
      <c r="H27" s="6">
        <v>6</v>
      </c>
      <c r="I27" s="6">
        <v>2</v>
      </c>
      <c r="J27" s="6">
        <v>1</v>
      </c>
      <c r="K27" s="15">
        <v>0.6</v>
      </c>
      <c r="L27" s="15">
        <v>0.4</v>
      </c>
      <c r="M27" s="6" t="s">
        <v>1100</v>
      </c>
      <c r="N27" s="6" t="s">
        <v>51</v>
      </c>
      <c r="O27" s="6" t="s">
        <v>658</v>
      </c>
      <c r="P27" s="6" t="s">
        <v>657</v>
      </c>
      <c r="Q27" s="6" t="s">
        <v>77</v>
      </c>
      <c r="R27" s="6" t="s">
        <v>377</v>
      </c>
      <c r="S27" s="6">
        <v>24</v>
      </c>
      <c r="T27" s="6">
        <v>23</v>
      </c>
      <c r="U27" s="6">
        <v>1</v>
      </c>
      <c r="V27" s="6">
        <v>0</v>
      </c>
      <c r="W27" s="6">
        <v>38</v>
      </c>
      <c r="X27" s="6" t="s">
        <v>1757</v>
      </c>
      <c r="Y27" s="6" t="s">
        <v>1757</v>
      </c>
      <c r="Z27" s="6">
        <v>0</v>
      </c>
      <c r="AA27" s="6">
        <v>0</v>
      </c>
      <c r="AB27" s="6">
        <v>0</v>
      </c>
      <c r="AC27" s="6">
        <v>1</v>
      </c>
      <c r="AD27" s="6">
        <v>0</v>
      </c>
      <c r="AE27" s="6">
        <v>0</v>
      </c>
      <c r="AF27" s="6">
        <v>0</v>
      </c>
      <c r="AG27" s="6">
        <v>0</v>
      </c>
      <c r="AH27" s="6" t="s">
        <v>44</v>
      </c>
      <c r="AI27" s="6" t="s">
        <v>95</v>
      </c>
      <c r="AJ27" s="6" t="s">
        <v>44</v>
      </c>
      <c r="AK27" s="6" t="s">
        <v>95</v>
      </c>
      <c r="AL27" s="6" t="s">
        <v>58</v>
      </c>
      <c r="AM27" s="6" t="s">
        <v>85</v>
      </c>
      <c r="AN27" s="6" t="s">
        <v>58</v>
      </c>
      <c r="AO27" s="6" t="s">
        <v>79</v>
      </c>
      <c r="AP27">
        <f t="shared" si="0"/>
        <v>0.19</v>
      </c>
      <c r="AQ27">
        <f t="shared" si="1"/>
        <v>0.19</v>
      </c>
      <c r="AR27">
        <f t="shared" si="2"/>
        <v>0.16999999999999998</v>
      </c>
      <c r="AS27">
        <f t="shared" si="3"/>
        <v>0.19</v>
      </c>
    </row>
    <row r="28" spans="1:45" ht="14.45" customHeight="1" x14ac:dyDescent="0.25">
      <c r="A28" s="6" t="s">
        <v>805</v>
      </c>
      <c r="B28" s="6" t="s">
        <v>1731</v>
      </c>
      <c r="C28" s="6" t="s">
        <v>629</v>
      </c>
      <c r="D28" s="6" t="s">
        <v>96</v>
      </c>
      <c r="E28" s="6" t="s">
        <v>406</v>
      </c>
      <c r="F28" s="6">
        <v>2</v>
      </c>
      <c r="G28" s="6" t="s">
        <v>774</v>
      </c>
      <c r="H28" s="6">
        <v>7</v>
      </c>
      <c r="I28" s="6">
        <v>1</v>
      </c>
      <c r="J28" s="6">
        <v>1</v>
      </c>
      <c r="K28" s="15">
        <v>0.8</v>
      </c>
      <c r="L28" s="15">
        <v>0.4</v>
      </c>
      <c r="M28" s="6" t="s">
        <v>1110</v>
      </c>
      <c r="N28" s="6" t="s">
        <v>26</v>
      </c>
      <c r="O28" s="6" t="s">
        <v>660</v>
      </c>
      <c r="P28" s="6" t="s">
        <v>659</v>
      </c>
      <c r="Q28" s="6" t="s">
        <v>97</v>
      </c>
      <c r="R28" s="6" t="s">
        <v>1757</v>
      </c>
      <c r="S28" s="6">
        <v>1</v>
      </c>
      <c r="T28" s="6">
        <v>1</v>
      </c>
      <c r="U28" s="6">
        <v>0</v>
      </c>
      <c r="V28" s="6">
        <v>0</v>
      </c>
      <c r="W28" s="6">
        <v>1</v>
      </c>
      <c r="X28" s="6" t="s">
        <v>1757</v>
      </c>
      <c r="Y28" s="6" t="s">
        <v>1757</v>
      </c>
      <c r="Z28" s="6">
        <v>0</v>
      </c>
      <c r="AA28" s="6">
        <v>0</v>
      </c>
      <c r="AB28" s="6">
        <v>0</v>
      </c>
      <c r="AC28" s="6">
        <v>1</v>
      </c>
      <c r="AD28" s="6">
        <v>0</v>
      </c>
      <c r="AE28" s="6">
        <v>0</v>
      </c>
      <c r="AF28" s="6">
        <v>0</v>
      </c>
      <c r="AG28" s="6">
        <v>0</v>
      </c>
      <c r="AH28" s="6">
        <v>0</v>
      </c>
      <c r="AI28" s="6" t="s">
        <v>50</v>
      </c>
      <c r="AJ28" s="6">
        <v>0</v>
      </c>
      <c r="AK28" s="6" t="s">
        <v>58</v>
      </c>
      <c r="AL28" s="6">
        <v>0</v>
      </c>
      <c r="AM28" s="6" t="s">
        <v>58</v>
      </c>
      <c r="AN28" s="6">
        <v>0</v>
      </c>
      <c r="AO28" s="6" t="s">
        <v>50</v>
      </c>
      <c r="AP28">
        <f t="shared" si="0"/>
        <v>0.03</v>
      </c>
      <c r="AQ28">
        <f t="shared" si="1"/>
        <v>0.04</v>
      </c>
      <c r="AR28">
        <f t="shared" si="2"/>
        <v>0.04</v>
      </c>
      <c r="AS28">
        <f t="shared" si="3"/>
        <v>0.03</v>
      </c>
    </row>
    <row r="29" spans="1:45" ht="14.45" customHeight="1" x14ac:dyDescent="0.25">
      <c r="A29" s="6" t="s">
        <v>805</v>
      </c>
      <c r="B29" s="6" t="s">
        <v>1731</v>
      </c>
      <c r="C29" s="6" t="s">
        <v>629</v>
      </c>
      <c r="D29" s="6" t="s">
        <v>96</v>
      </c>
      <c r="E29" s="6" t="s">
        <v>407</v>
      </c>
      <c r="F29" s="6">
        <v>2</v>
      </c>
      <c r="G29" s="6" t="s">
        <v>774</v>
      </c>
      <c r="H29" s="6">
        <v>7</v>
      </c>
      <c r="I29" s="6">
        <v>2</v>
      </c>
      <c r="J29" s="6">
        <v>1</v>
      </c>
      <c r="K29" s="15">
        <v>0.8</v>
      </c>
      <c r="L29" s="15">
        <v>0.4</v>
      </c>
      <c r="M29" s="6" t="s">
        <v>1110</v>
      </c>
      <c r="N29" s="6" t="s">
        <v>76</v>
      </c>
      <c r="O29" s="6" t="s">
        <v>98</v>
      </c>
      <c r="P29" s="6" t="s">
        <v>100</v>
      </c>
      <c r="Q29" s="6" t="s">
        <v>99</v>
      </c>
      <c r="R29" s="6" t="s">
        <v>1757</v>
      </c>
      <c r="S29" s="6">
        <v>12</v>
      </c>
      <c r="T29" s="6">
        <v>12</v>
      </c>
      <c r="U29" s="6">
        <v>0</v>
      </c>
      <c r="V29" s="6">
        <v>0</v>
      </c>
      <c r="W29" s="6">
        <v>16</v>
      </c>
      <c r="X29" s="6" t="s">
        <v>1757</v>
      </c>
      <c r="Y29" s="6" t="s">
        <v>1757</v>
      </c>
      <c r="Z29" s="6">
        <v>0</v>
      </c>
      <c r="AA29" s="6">
        <v>0</v>
      </c>
      <c r="AB29" s="6">
        <v>0</v>
      </c>
      <c r="AC29" s="6">
        <v>0</v>
      </c>
      <c r="AD29" s="6">
        <v>0</v>
      </c>
      <c r="AE29" s="6">
        <v>0</v>
      </c>
      <c r="AF29" s="6">
        <v>0</v>
      </c>
      <c r="AG29" s="6">
        <v>0</v>
      </c>
      <c r="AH29" s="6" t="s">
        <v>50</v>
      </c>
      <c r="AI29" s="6" t="s">
        <v>89</v>
      </c>
      <c r="AJ29" s="6" t="s">
        <v>58</v>
      </c>
      <c r="AK29" s="6" t="s">
        <v>67</v>
      </c>
      <c r="AL29" s="6" t="s">
        <v>58</v>
      </c>
      <c r="AM29" s="6" t="s">
        <v>67</v>
      </c>
      <c r="AN29" s="6" t="s">
        <v>50</v>
      </c>
      <c r="AO29" s="6" t="s">
        <v>101</v>
      </c>
      <c r="AP29">
        <f t="shared" si="0"/>
        <v>7.0000000000000007E-2</v>
      </c>
      <c r="AQ29">
        <f t="shared" si="1"/>
        <v>7.0000000000000007E-2</v>
      </c>
      <c r="AR29">
        <f t="shared" si="2"/>
        <v>7.0000000000000007E-2</v>
      </c>
      <c r="AS29">
        <f t="shared" si="3"/>
        <v>0.1</v>
      </c>
    </row>
    <row r="30" spans="1:45" ht="14.45" customHeight="1" x14ac:dyDescent="0.25">
      <c r="A30" s="6" t="s">
        <v>805</v>
      </c>
      <c r="B30" s="6" t="s">
        <v>1731</v>
      </c>
      <c r="C30" s="6" t="s">
        <v>629</v>
      </c>
      <c r="D30" s="6" t="s">
        <v>96</v>
      </c>
      <c r="E30" s="6" t="s">
        <v>408</v>
      </c>
      <c r="F30" s="6">
        <v>2</v>
      </c>
      <c r="G30" s="6" t="s">
        <v>774</v>
      </c>
      <c r="H30" s="6">
        <v>7</v>
      </c>
      <c r="I30" s="6">
        <v>3</v>
      </c>
      <c r="J30" s="6">
        <v>1</v>
      </c>
      <c r="K30" s="15">
        <v>0.8</v>
      </c>
      <c r="L30" s="15">
        <v>0.4</v>
      </c>
      <c r="M30" s="6" t="s">
        <v>1110</v>
      </c>
      <c r="N30" s="8" t="s">
        <v>790</v>
      </c>
      <c r="O30" s="6" t="s">
        <v>102</v>
      </c>
      <c r="P30" s="6" t="s">
        <v>103</v>
      </c>
      <c r="Q30" s="6" t="s">
        <v>69</v>
      </c>
      <c r="R30" s="6" t="s">
        <v>1757</v>
      </c>
      <c r="S30" s="6">
        <v>1</v>
      </c>
      <c r="T30" s="6">
        <v>1</v>
      </c>
      <c r="U30" s="6">
        <v>0</v>
      </c>
      <c r="V30" s="6">
        <v>0</v>
      </c>
      <c r="W30" s="6">
        <v>8</v>
      </c>
      <c r="X30" s="6" t="s">
        <v>1757</v>
      </c>
      <c r="Y30" s="6" t="s">
        <v>1757</v>
      </c>
      <c r="Z30" s="6">
        <v>0</v>
      </c>
      <c r="AA30" s="6">
        <v>0</v>
      </c>
      <c r="AB30" s="6">
        <v>0</v>
      </c>
      <c r="AC30" s="6">
        <v>0</v>
      </c>
      <c r="AD30" s="6">
        <v>0</v>
      </c>
      <c r="AE30" s="6">
        <v>0</v>
      </c>
      <c r="AF30" s="6">
        <v>0</v>
      </c>
      <c r="AG30" s="6">
        <v>0</v>
      </c>
      <c r="AH30" s="6" t="s">
        <v>89</v>
      </c>
      <c r="AI30" s="6" t="s">
        <v>70</v>
      </c>
      <c r="AJ30" s="6" t="s">
        <v>67</v>
      </c>
      <c r="AK30" s="6" t="s">
        <v>79</v>
      </c>
      <c r="AL30" s="6" t="s">
        <v>67</v>
      </c>
      <c r="AM30" s="6" t="s">
        <v>67</v>
      </c>
      <c r="AN30" s="6" t="s">
        <v>101</v>
      </c>
      <c r="AO30" s="6" t="s">
        <v>101</v>
      </c>
      <c r="AP30">
        <f t="shared" si="0"/>
        <v>0.09</v>
      </c>
      <c r="AQ30">
        <f t="shared" si="1"/>
        <v>0.12000000000000001</v>
      </c>
      <c r="AR30">
        <f t="shared" si="2"/>
        <v>0</v>
      </c>
      <c r="AS30">
        <f t="shared" si="3"/>
        <v>0</v>
      </c>
    </row>
    <row r="31" spans="1:45" ht="14.45" customHeight="1" x14ac:dyDescent="0.25">
      <c r="A31" s="6" t="s">
        <v>805</v>
      </c>
      <c r="B31" s="6" t="s">
        <v>1731</v>
      </c>
      <c r="C31" s="6" t="s">
        <v>629</v>
      </c>
      <c r="D31" s="6" t="s">
        <v>104</v>
      </c>
      <c r="E31" s="6" t="s">
        <v>409</v>
      </c>
      <c r="F31" s="6">
        <v>2</v>
      </c>
      <c r="G31" s="6" t="s">
        <v>775</v>
      </c>
      <c r="H31" s="6">
        <v>1</v>
      </c>
      <c r="I31" s="6">
        <v>1</v>
      </c>
      <c r="J31" s="6">
        <v>1</v>
      </c>
      <c r="K31" s="15">
        <v>0.6</v>
      </c>
      <c r="L31" s="15">
        <v>0.4</v>
      </c>
      <c r="M31" s="6" t="s">
        <v>1111</v>
      </c>
      <c r="N31" s="6" t="s">
        <v>26</v>
      </c>
      <c r="O31" s="6" t="s">
        <v>105</v>
      </c>
      <c r="P31" s="6" t="s">
        <v>106</v>
      </c>
      <c r="Q31" s="6" t="s">
        <v>27</v>
      </c>
      <c r="R31" s="6" t="s">
        <v>1757</v>
      </c>
      <c r="S31" s="6">
        <v>0</v>
      </c>
      <c r="T31" s="6">
        <v>0</v>
      </c>
      <c r="U31" s="6">
        <v>0</v>
      </c>
      <c r="V31" s="6">
        <v>0</v>
      </c>
      <c r="W31" s="6">
        <v>0</v>
      </c>
      <c r="X31" s="6">
        <v>0</v>
      </c>
      <c r="Y31" s="6">
        <v>0</v>
      </c>
      <c r="Z31" s="6">
        <v>0</v>
      </c>
      <c r="AA31" s="6">
        <v>0</v>
      </c>
      <c r="AB31" s="6">
        <v>0</v>
      </c>
      <c r="AC31" s="6">
        <v>0</v>
      </c>
      <c r="AD31" s="6">
        <v>0</v>
      </c>
      <c r="AE31" s="6">
        <v>0</v>
      </c>
      <c r="AF31" s="6">
        <v>0</v>
      </c>
      <c r="AG31" s="6">
        <v>0</v>
      </c>
      <c r="AH31" s="6">
        <v>0</v>
      </c>
      <c r="AI31" s="6" t="s">
        <v>50</v>
      </c>
      <c r="AJ31" s="6">
        <v>0</v>
      </c>
      <c r="AK31" s="6" t="s">
        <v>107</v>
      </c>
      <c r="AL31" s="6">
        <v>0</v>
      </c>
      <c r="AM31" s="6" t="s">
        <v>50</v>
      </c>
      <c r="AN31" s="6">
        <v>0</v>
      </c>
      <c r="AO31" s="6" t="s">
        <v>107</v>
      </c>
      <c r="AP31">
        <f t="shared" si="0"/>
        <v>0.03</v>
      </c>
      <c r="AQ31">
        <f t="shared" si="1"/>
        <v>0.02</v>
      </c>
      <c r="AR31">
        <f t="shared" si="2"/>
        <v>0.03</v>
      </c>
      <c r="AS31">
        <f t="shared" si="3"/>
        <v>0.02</v>
      </c>
    </row>
    <row r="32" spans="1:45" ht="14.45" customHeight="1" x14ac:dyDescent="0.25">
      <c r="A32" s="6" t="s">
        <v>805</v>
      </c>
      <c r="B32" s="6" t="s">
        <v>1731</v>
      </c>
      <c r="C32" s="6" t="s">
        <v>629</v>
      </c>
      <c r="D32" s="6" t="s">
        <v>104</v>
      </c>
      <c r="E32" s="6" t="s">
        <v>410</v>
      </c>
      <c r="F32" s="6">
        <v>2</v>
      </c>
      <c r="G32" s="6" t="s">
        <v>775</v>
      </c>
      <c r="H32" s="6">
        <v>1</v>
      </c>
      <c r="I32" s="6">
        <v>2</v>
      </c>
      <c r="J32" s="6">
        <v>1</v>
      </c>
      <c r="K32" s="15">
        <v>0.6</v>
      </c>
      <c r="L32" s="15">
        <v>0.4</v>
      </c>
      <c r="M32" s="6" t="s">
        <v>1111</v>
      </c>
      <c r="N32" s="10" t="s">
        <v>51</v>
      </c>
      <c r="O32" s="6" t="s">
        <v>108</v>
      </c>
      <c r="P32" s="6" t="s">
        <v>109</v>
      </c>
      <c r="Q32" s="6" t="s">
        <v>27</v>
      </c>
      <c r="R32" s="6" t="s">
        <v>355</v>
      </c>
      <c r="S32" s="6">
        <v>1</v>
      </c>
      <c r="T32" s="6">
        <v>1</v>
      </c>
      <c r="U32" s="6">
        <v>0</v>
      </c>
      <c r="V32" s="6">
        <v>0</v>
      </c>
      <c r="W32" s="6">
        <v>96</v>
      </c>
      <c r="X32" s="6" t="s">
        <v>1757</v>
      </c>
      <c r="Y32" s="6" t="s">
        <v>1757</v>
      </c>
      <c r="Z32" s="6">
        <v>0</v>
      </c>
      <c r="AA32" s="6">
        <v>0</v>
      </c>
      <c r="AB32" s="6">
        <v>5</v>
      </c>
      <c r="AC32" s="6">
        <v>0</v>
      </c>
      <c r="AD32" s="6">
        <v>0</v>
      </c>
      <c r="AE32" s="6">
        <v>0</v>
      </c>
      <c r="AF32" s="6">
        <v>0</v>
      </c>
      <c r="AG32" s="6">
        <v>0</v>
      </c>
      <c r="AH32" s="6" t="s">
        <v>50</v>
      </c>
      <c r="AI32" s="6" t="s">
        <v>82</v>
      </c>
      <c r="AJ32" s="6" t="s">
        <v>107</v>
      </c>
      <c r="AK32" s="6" t="s">
        <v>110</v>
      </c>
      <c r="AL32" s="6" t="s">
        <v>50</v>
      </c>
      <c r="AM32" s="6" t="s">
        <v>111</v>
      </c>
      <c r="AN32" s="6" t="s">
        <v>107</v>
      </c>
      <c r="AO32" s="6" t="s">
        <v>95</v>
      </c>
      <c r="AP32">
        <f t="shared" si="0"/>
        <v>0.29000000000000004</v>
      </c>
      <c r="AQ32">
        <f t="shared" si="1"/>
        <v>0.26999999999999996</v>
      </c>
      <c r="AR32">
        <f t="shared" si="2"/>
        <v>0.22</v>
      </c>
      <c r="AS32">
        <f t="shared" si="3"/>
        <v>0.22</v>
      </c>
    </row>
    <row r="33" spans="1:45" ht="14.45" customHeight="1" x14ac:dyDescent="0.25">
      <c r="A33" s="6" t="s">
        <v>805</v>
      </c>
      <c r="B33" s="6" t="s">
        <v>1731</v>
      </c>
      <c r="C33" s="6" t="s">
        <v>629</v>
      </c>
      <c r="D33" s="6" t="s">
        <v>112</v>
      </c>
      <c r="E33" s="6" t="s">
        <v>411</v>
      </c>
      <c r="F33" s="6">
        <v>2</v>
      </c>
      <c r="G33" s="6" t="s">
        <v>775</v>
      </c>
      <c r="H33" s="6">
        <v>2</v>
      </c>
      <c r="I33" s="6">
        <v>1</v>
      </c>
      <c r="J33" s="6">
        <v>1</v>
      </c>
      <c r="K33" s="15">
        <v>0.6</v>
      </c>
      <c r="L33" s="15">
        <v>0.4</v>
      </c>
      <c r="M33" s="6" t="s">
        <v>1112</v>
      </c>
      <c r="N33" s="6" t="s">
        <v>26</v>
      </c>
      <c r="O33" s="6" t="s">
        <v>113</v>
      </c>
      <c r="P33" s="6" t="s">
        <v>114</v>
      </c>
      <c r="Q33" s="6" t="s">
        <v>74</v>
      </c>
      <c r="R33" s="6" t="s">
        <v>1757</v>
      </c>
      <c r="S33" s="6">
        <v>0</v>
      </c>
      <c r="T33" s="6">
        <v>0</v>
      </c>
      <c r="U33" s="6">
        <v>0</v>
      </c>
      <c r="V33" s="6">
        <v>0</v>
      </c>
      <c r="W33" s="6">
        <v>5</v>
      </c>
      <c r="X33" s="6" t="s">
        <v>1757</v>
      </c>
      <c r="Y33" s="6" t="s">
        <v>1757</v>
      </c>
      <c r="Z33" s="6">
        <v>0</v>
      </c>
      <c r="AA33" s="6">
        <v>0</v>
      </c>
      <c r="AB33" s="6">
        <v>1</v>
      </c>
      <c r="AC33" s="6">
        <v>0</v>
      </c>
      <c r="AD33" s="6">
        <v>0</v>
      </c>
      <c r="AE33" s="6">
        <v>0</v>
      </c>
      <c r="AF33" s="6">
        <v>0</v>
      </c>
      <c r="AG33" s="6">
        <v>0</v>
      </c>
      <c r="AH33" s="6">
        <v>0</v>
      </c>
      <c r="AI33" s="6" t="s">
        <v>107</v>
      </c>
      <c r="AJ33" s="6">
        <v>0</v>
      </c>
      <c r="AK33" s="6" t="s">
        <v>50</v>
      </c>
      <c r="AL33" s="6">
        <v>0</v>
      </c>
      <c r="AM33" s="6" t="s">
        <v>50</v>
      </c>
      <c r="AN33" s="6">
        <v>0</v>
      </c>
      <c r="AO33" s="6" t="s">
        <v>50</v>
      </c>
      <c r="AP33">
        <f t="shared" si="0"/>
        <v>0.02</v>
      </c>
      <c r="AQ33">
        <f t="shared" si="1"/>
        <v>0.03</v>
      </c>
      <c r="AR33">
        <f t="shared" si="2"/>
        <v>0.03</v>
      </c>
      <c r="AS33">
        <f t="shared" si="3"/>
        <v>0.03</v>
      </c>
    </row>
    <row r="34" spans="1:45" ht="14.45" customHeight="1" x14ac:dyDescent="0.25">
      <c r="A34" s="6" t="s">
        <v>805</v>
      </c>
      <c r="B34" s="6" t="s">
        <v>1731</v>
      </c>
      <c r="C34" s="6" t="s">
        <v>629</v>
      </c>
      <c r="D34" s="6" t="s">
        <v>112</v>
      </c>
      <c r="E34" s="6" t="s">
        <v>412</v>
      </c>
      <c r="F34" s="6">
        <v>2</v>
      </c>
      <c r="G34" s="6" t="s">
        <v>775</v>
      </c>
      <c r="H34" s="6">
        <v>2</v>
      </c>
      <c r="I34" s="6">
        <v>2</v>
      </c>
      <c r="J34" s="6">
        <v>1</v>
      </c>
      <c r="K34" s="15">
        <v>0.6</v>
      </c>
      <c r="L34" s="15">
        <v>0.4</v>
      </c>
      <c r="M34" s="6" t="s">
        <v>1113</v>
      </c>
      <c r="N34" s="6" t="s">
        <v>115</v>
      </c>
      <c r="O34" s="6" t="s">
        <v>116</v>
      </c>
      <c r="P34" s="6" t="s">
        <v>117</v>
      </c>
      <c r="Q34" s="6" t="s">
        <v>97</v>
      </c>
      <c r="R34" s="6" t="s">
        <v>1757</v>
      </c>
      <c r="S34" s="6">
        <v>0</v>
      </c>
      <c r="T34" s="6">
        <v>0</v>
      </c>
      <c r="U34" s="6">
        <v>0</v>
      </c>
      <c r="V34" s="6">
        <v>0</v>
      </c>
      <c r="W34" s="6">
        <v>13</v>
      </c>
      <c r="X34" s="6" t="s">
        <v>1757</v>
      </c>
      <c r="Y34" s="6" t="s">
        <v>1757</v>
      </c>
      <c r="Z34" s="6">
        <v>0</v>
      </c>
      <c r="AA34" s="6">
        <v>0</v>
      </c>
      <c r="AB34" s="6">
        <v>3</v>
      </c>
      <c r="AC34" s="6">
        <v>0</v>
      </c>
      <c r="AD34" s="6">
        <v>0</v>
      </c>
      <c r="AE34" s="6">
        <v>0</v>
      </c>
      <c r="AF34" s="6">
        <v>0</v>
      </c>
      <c r="AG34" s="6">
        <v>0</v>
      </c>
      <c r="AH34" s="6" t="s">
        <v>107</v>
      </c>
      <c r="AI34" s="6" t="s">
        <v>85</v>
      </c>
      <c r="AJ34" s="6" t="s">
        <v>50</v>
      </c>
      <c r="AK34" s="6" t="s">
        <v>85</v>
      </c>
      <c r="AL34" s="6" t="s">
        <v>50</v>
      </c>
      <c r="AM34" s="6" t="s">
        <v>85</v>
      </c>
      <c r="AN34" s="6" t="s">
        <v>50</v>
      </c>
      <c r="AO34" s="6" t="s">
        <v>28</v>
      </c>
      <c r="AP34">
        <f t="shared" si="0"/>
        <v>0.19</v>
      </c>
      <c r="AQ34">
        <f t="shared" si="1"/>
        <v>0.18</v>
      </c>
      <c r="AR34">
        <f t="shared" si="2"/>
        <v>0.18</v>
      </c>
      <c r="AS34">
        <f t="shared" si="3"/>
        <v>0.17</v>
      </c>
    </row>
    <row r="35" spans="1:45" ht="14.45" customHeight="1" x14ac:dyDescent="0.25">
      <c r="A35" s="6" t="s">
        <v>805</v>
      </c>
      <c r="B35" s="6" t="s">
        <v>1731</v>
      </c>
      <c r="C35" s="6" t="s">
        <v>629</v>
      </c>
      <c r="D35" s="6" t="s">
        <v>118</v>
      </c>
      <c r="E35" s="6" t="s">
        <v>413</v>
      </c>
      <c r="F35" s="6">
        <v>2</v>
      </c>
      <c r="G35" s="6" t="s">
        <v>775</v>
      </c>
      <c r="H35" s="6">
        <v>3</v>
      </c>
      <c r="I35" s="6">
        <v>1</v>
      </c>
      <c r="J35" s="6">
        <v>1</v>
      </c>
      <c r="K35" s="15">
        <v>0.6</v>
      </c>
      <c r="L35" s="15">
        <v>0.4</v>
      </c>
      <c r="M35" s="6" t="s">
        <v>1115</v>
      </c>
      <c r="N35" s="6" t="s">
        <v>26</v>
      </c>
      <c r="O35" s="6" t="s">
        <v>631</v>
      </c>
      <c r="P35" s="6" t="s">
        <v>119</v>
      </c>
      <c r="Q35" s="6" t="s">
        <v>64</v>
      </c>
      <c r="R35" s="6" t="s">
        <v>1757</v>
      </c>
      <c r="S35" s="6">
        <v>0</v>
      </c>
      <c r="T35" s="6">
        <v>0</v>
      </c>
      <c r="U35" s="6">
        <v>0</v>
      </c>
      <c r="V35" s="6">
        <v>0</v>
      </c>
      <c r="W35" s="6">
        <v>0</v>
      </c>
      <c r="X35" s="6">
        <v>0</v>
      </c>
      <c r="Y35" s="6">
        <v>0</v>
      </c>
      <c r="Z35" s="6">
        <v>0</v>
      </c>
      <c r="AA35" s="6">
        <v>0</v>
      </c>
      <c r="AB35" s="6">
        <v>0</v>
      </c>
      <c r="AC35" s="6">
        <v>0</v>
      </c>
      <c r="AD35" s="6">
        <v>0</v>
      </c>
      <c r="AE35" s="6">
        <v>0</v>
      </c>
      <c r="AF35" s="6">
        <v>0</v>
      </c>
      <c r="AG35" s="6">
        <v>0</v>
      </c>
      <c r="AH35" s="6">
        <v>0</v>
      </c>
      <c r="AI35" s="6" t="s">
        <v>120</v>
      </c>
      <c r="AJ35" s="6">
        <v>0</v>
      </c>
      <c r="AK35" s="6" t="s">
        <v>121</v>
      </c>
      <c r="AL35" s="6">
        <v>0</v>
      </c>
      <c r="AM35" s="6" t="s">
        <v>44</v>
      </c>
      <c r="AN35" s="6">
        <v>0</v>
      </c>
      <c r="AO35" s="6" t="s">
        <v>50</v>
      </c>
      <c r="AP35">
        <f t="shared" si="0"/>
        <v>0.06</v>
      </c>
      <c r="AQ35">
        <f t="shared" si="1"/>
        <v>7.0000000000000007E-2</v>
      </c>
      <c r="AR35">
        <f t="shared" si="2"/>
        <v>0.05</v>
      </c>
      <c r="AS35">
        <f t="shared" si="3"/>
        <v>0.03</v>
      </c>
    </row>
    <row r="36" spans="1:45" ht="14.45" customHeight="1" x14ac:dyDescent="0.25">
      <c r="A36" s="6" t="s">
        <v>805</v>
      </c>
      <c r="B36" s="6" t="s">
        <v>1731</v>
      </c>
      <c r="C36" s="6" t="s">
        <v>629</v>
      </c>
      <c r="D36" s="6" t="s">
        <v>118</v>
      </c>
      <c r="E36" s="6" t="s">
        <v>414</v>
      </c>
      <c r="F36" s="6">
        <v>2</v>
      </c>
      <c r="G36" s="6" t="s">
        <v>775</v>
      </c>
      <c r="H36" s="6">
        <v>3</v>
      </c>
      <c r="I36" s="6">
        <v>2</v>
      </c>
      <c r="J36" s="6">
        <v>1</v>
      </c>
      <c r="K36" s="15">
        <v>0.6</v>
      </c>
      <c r="L36" s="15">
        <v>0.4</v>
      </c>
      <c r="M36" s="6" t="s">
        <v>1115</v>
      </c>
      <c r="N36" s="6" t="s">
        <v>51</v>
      </c>
      <c r="O36" s="6" t="s">
        <v>662</v>
      </c>
      <c r="P36" s="6" t="s">
        <v>661</v>
      </c>
      <c r="Q36" s="6" t="s">
        <v>35</v>
      </c>
      <c r="R36" s="6" t="s">
        <v>377</v>
      </c>
      <c r="S36" s="6">
        <v>5</v>
      </c>
      <c r="T36" s="6">
        <v>5</v>
      </c>
      <c r="U36" s="6">
        <v>0</v>
      </c>
      <c r="V36" s="6">
        <v>0</v>
      </c>
      <c r="W36" s="6">
        <v>14</v>
      </c>
      <c r="X36" s="6" t="s">
        <v>1757</v>
      </c>
      <c r="Y36" s="6" t="s">
        <v>1757</v>
      </c>
      <c r="Z36" s="6">
        <v>0</v>
      </c>
      <c r="AA36" s="6">
        <v>0</v>
      </c>
      <c r="AB36" s="6">
        <v>0</v>
      </c>
      <c r="AC36" s="6">
        <v>0</v>
      </c>
      <c r="AD36" s="6">
        <v>0</v>
      </c>
      <c r="AE36" s="6">
        <v>0</v>
      </c>
      <c r="AF36" s="6">
        <v>0</v>
      </c>
      <c r="AG36" s="6">
        <v>0</v>
      </c>
      <c r="AH36" s="6" t="s">
        <v>120</v>
      </c>
      <c r="AI36" s="6" t="s">
        <v>71</v>
      </c>
      <c r="AJ36" s="6" t="s">
        <v>121</v>
      </c>
      <c r="AK36" s="6" t="s">
        <v>82</v>
      </c>
      <c r="AL36" s="6" t="s">
        <v>44</v>
      </c>
      <c r="AM36" s="6" t="s">
        <v>71</v>
      </c>
      <c r="AN36" s="6" t="s">
        <v>50</v>
      </c>
      <c r="AO36" s="6" t="s">
        <v>84</v>
      </c>
      <c r="AP36">
        <f t="shared" si="0"/>
        <v>0.27</v>
      </c>
      <c r="AQ36">
        <f t="shared" si="1"/>
        <v>0.25</v>
      </c>
      <c r="AR36">
        <f t="shared" si="2"/>
        <v>0.28000000000000003</v>
      </c>
      <c r="AS36">
        <f t="shared" si="3"/>
        <v>0.28000000000000003</v>
      </c>
    </row>
    <row r="37" spans="1:45" ht="14.45" customHeight="1" x14ac:dyDescent="0.25">
      <c r="A37" s="6" t="s">
        <v>805</v>
      </c>
      <c r="B37" s="6" t="s">
        <v>1731</v>
      </c>
      <c r="C37" s="6" t="s">
        <v>629</v>
      </c>
      <c r="D37" s="6" t="s">
        <v>122</v>
      </c>
      <c r="E37" s="6" t="s">
        <v>415</v>
      </c>
      <c r="F37" s="6">
        <v>2</v>
      </c>
      <c r="G37" s="6" t="s">
        <v>776</v>
      </c>
      <c r="H37" s="6">
        <v>3</v>
      </c>
      <c r="I37" s="6">
        <v>1</v>
      </c>
      <c r="J37" s="6">
        <v>1</v>
      </c>
      <c r="K37" s="15">
        <v>0.4</v>
      </c>
      <c r="L37" s="15">
        <v>0.4</v>
      </c>
      <c r="M37" s="6" t="s">
        <v>1116</v>
      </c>
      <c r="N37" s="6" t="s">
        <v>26</v>
      </c>
      <c r="O37" s="6" t="s">
        <v>664</v>
      </c>
      <c r="P37" s="6" t="s">
        <v>663</v>
      </c>
      <c r="Q37" s="6" t="s">
        <v>27</v>
      </c>
      <c r="R37" s="6" t="s">
        <v>1757</v>
      </c>
      <c r="S37" s="6">
        <v>78</v>
      </c>
      <c r="T37" s="6">
        <v>71</v>
      </c>
      <c r="U37" s="6">
        <v>7</v>
      </c>
      <c r="V37" s="6">
        <v>0</v>
      </c>
      <c r="W37" s="6">
        <v>54</v>
      </c>
      <c r="X37" s="6">
        <v>27</v>
      </c>
      <c r="Y37" s="6">
        <v>17</v>
      </c>
      <c r="Z37" s="6">
        <v>0</v>
      </c>
      <c r="AA37" s="6">
        <v>1</v>
      </c>
      <c r="AB37" s="6">
        <v>0</v>
      </c>
      <c r="AC37" s="6">
        <v>0</v>
      </c>
      <c r="AD37" s="6">
        <v>0</v>
      </c>
      <c r="AE37" s="6">
        <v>0</v>
      </c>
      <c r="AF37" s="6">
        <v>0</v>
      </c>
      <c r="AG37" s="6" t="s">
        <v>1011</v>
      </c>
      <c r="AH37" s="6">
        <v>0</v>
      </c>
      <c r="AI37" s="6">
        <v>0</v>
      </c>
      <c r="AJ37" s="6">
        <v>0</v>
      </c>
      <c r="AK37" s="6">
        <v>0</v>
      </c>
      <c r="AL37" s="6">
        <v>0</v>
      </c>
      <c r="AM37" s="6">
        <v>0.2</v>
      </c>
      <c r="AN37" s="6">
        <v>0</v>
      </c>
      <c r="AO37" s="6">
        <v>0.2</v>
      </c>
      <c r="AP37">
        <f t="shared" si="0"/>
        <v>0</v>
      </c>
      <c r="AQ37">
        <f t="shared" si="1"/>
        <v>0</v>
      </c>
      <c r="AR37">
        <f t="shared" si="2"/>
        <v>0.2</v>
      </c>
      <c r="AS37">
        <f t="shared" si="3"/>
        <v>0.2</v>
      </c>
    </row>
    <row r="38" spans="1:45" ht="14.45" customHeight="1" x14ac:dyDescent="0.25">
      <c r="A38" s="6" t="s">
        <v>805</v>
      </c>
      <c r="B38" s="6" t="s">
        <v>1731</v>
      </c>
      <c r="C38" s="6" t="s">
        <v>629</v>
      </c>
      <c r="D38" s="6" t="s">
        <v>122</v>
      </c>
      <c r="E38" s="6" t="s">
        <v>416</v>
      </c>
      <c r="F38" s="6">
        <v>2</v>
      </c>
      <c r="G38" s="6" t="s">
        <v>776</v>
      </c>
      <c r="H38" s="6">
        <v>3</v>
      </c>
      <c r="I38" s="6">
        <v>2</v>
      </c>
      <c r="J38" s="6">
        <v>1</v>
      </c>
      <c r="K38" s="15">
        <v>0.6</v>
      </c>
      <c r="L38" s="15">
        <v>0.6</v>
      </c>
      <c r="M38" s="6" t="s">
        <v>1117</v>
      </c>
      <c r="N38" s="6" t="s">
        <v>51</v>
      </c>
      <c r="O38" s="6" t="s">
        <v>666</v>
      </c>
      <c r="P38" s="6" t="s">
        <v>665</v>
      </c>
      <c r="Q38" s="6" t="s">
        <v>99</v>
      </c>
      <c r="R38" s="6" t="s">
        <v>377</v>
      </c>
      <c r="S38" s="6">
        <v>22</v>
      </c>
      <c r="T38" s="6">
        <v>21</v>
      </c>
      <c r="U38" s="6">
        <v>1</v>
      </c>
      <c r="V38" s="6">
        <v>0</v>
      </c>
      <c r="W38" s="6">
        <v>31</v>
      </c>
      <c r="X38" s="6">
        <v>20</v>
      </c>
      <c r="Y38" s="6">
        <v>8</v>
      </c>
      <c r="Z38" s="6">
        <v>0</v>
      </c>
      <c r="AA38" s="6">
        <v>0</v>
      </c>
      <c r="AB38" s="6">
        <v>0</v>
      </c>
      <c r="AC38" s="6">
        <v>0</v>
      </c>
      <c r="AD38" s="6">
        <v>1</v>
      </c>
      <c r="AE38" s="6">
        <v>1</v>
      </c>
      <c r="AF38" s="6">
        <v>0</v>
      </c>
      <c r="AG38" s="6">
        <v>0</v>
      </c>
      <c r="AH38" s="6" t="s">
        <v>28</v>
      </c>
      <c r="AI38" s="6" t="s">
        <v>25</v>
      </c>
      <c r="AJ38" s="6" t="s">
        <v>28</v>
      </c>
      <c r="AK38" s="6" t="s">
        <v>25</v>
      </c>
      <c r="AL38" s="6" t="s">
        <v>28</v>
      </c>
      <c r="AM38" s="6" t="s">
        <v>25</v>
      </c>
      <c r="AN38" s="6" t="s">
        <v>28</v>
      </c>
      <c r="AO38" s="6" t="s">
        <v>25</v>
      </c>
      <c r="AP38">
        <f t="shared" si="0"/>
        <v>0.2</v>
      </c>
      <c r="AQ38">
        <f t="shared" si="1"/>
        <v>0.2</v>
      </c>
      <c r="AR38">
        <f t="shared" si="2"/>
        <v>0.2</v>
      </c>
      <c r="AS38">
        <f t="shared" si="3"/>
        <v>0.2</v>
      </c>
    </row>
    <row r="39" spans="1:45" ht="14.45" customHeight="1" x14ac:dyDescent="0.25">
      <c r="A39" s="6" t="s">
        <v>805</v>
      </c>
      <c r="B39" s="6" t="s">
        <v>1731</v>
      </c>
      <c r="C39" s="6" t="s">
        <v>626</v>
      </c>
      <c r="D39" s="6" t="s">
        <v>123</v>
      </c>
      <c r="E39" s="6" t="s">
        <v>417</v>
      </c>
      <c r="F39" s="6">
        <v>2</v>
      </c>
      <c r="G39" s="6" t="s">
        <v>775</v>
      </c>
      <c r="H39" s="6">
        <v>4</v>
      </c>
      <c r="I39" s="6">
        <v>1</v>
      </c>
      <c r="J39" s="6">
        <v>1</v>
      </c>
      <c r="K39" s="15">
        <v>0.6</v>
      </c>
      <c r="L39" s="15">
        <v>0.6</v>
      </c>
      <c r="M39" s="6" t="s">
        <v>1118</v>
      </c>
      <c r="N39" s="6" t="s">
        <v>26</v>
      </c>
      <c r="O39" s="6" t="s">
        <v>632</v>
      </c>
      <c r="P39" s="6" t="s">
        <v>124</v>
      </c>
      <c r="Q39" s="6" t="s">
        <v>52</v>
      </c>
      <c r="R39" s="6" t="s">
        <v>1757</v>
      </c>
      <c r="S39" s="6">
        <v>3</v>
      </c>
      <c r="T39" s="6">
        <v>3</v>
      </c>
      <c r="U39" s="6">
        <v>0</v>
      </c>
      <c r="V39" s="6">
        <v>0</v>
      </c>
      <c r="W39" s="6">
        <v>6</v>
      </c>
      <c r="X39" s="6" t="s">
        <v>1757</v>
      </c>
      <c r="Y39" s="6" t="s">
        <v>1757</v>
      </c>
      <c r="Z39" s="6">
        <v>0</v>
      </c>
      <c r="AA39" s="6">
        <v>0</v>
      </c>
      <c r="AB39" s="6">
        <v>0</v>
      </c>
      <c r="AC39" s="6">
        <v>0</v>
      </c>
      <c r="AD39" s="6">
        <v>0</v>
      </c>
      <c r="AE39" s="6">
        <v>0</v>
      </c>
      <c r="AF39" s="6">
        <v>0</v>
      </c>
      <c r="AG39" s="6">
        <v>0</v>
      </c>
      <c r="AH39" s="6">
        <v>0</v>
      </c>
      <c r="AI39" s="6" t="s">
        <v>28</v>
      </c>
      <c r="AJ39" s="6">
        <v>0</v>
      </c>
      <c r="AK39" s="6" t="s">
        <v>28</v>
      </c>
      <c r="AL39" s="6">
        <v>0</v>
      </c>
      <c r="AM39" s="6" t="s">
        <v>28</v>
      </c>
      <c r="AN39" s="6">
        <v>0</v>
      </c>
      <c r="AO39" s="6" t="s">
        <v>28</v>
      </c>
      <c r="AP39">
        <f t="shared" si="0"/>
        <v>0.2</v>
      </c>
      <c r="AQ39">
        <f t="shared" si="1"/>
        <v>0.2</v>
      </c>
      <c r="AR39">
        <f t="shared" si="2"/>
        <v>0.2</v>
      </c>
      <c r="AS39">
        <f t="shared" si="3"/>
        <v>0.2</v>
      </c>
    </row>
    <row r="40" spans="1:45" ht="14.45" customHeight="1" x14ac:dyDescent="0.25">
      <c r="A40" s="6" t="s">
        <v>805</v>
      </c>
      <c r="B40" s="6" t="s">
        <v>1731</v>
      </c>
      <c r="C40" s="6" t="s">
        <v>626</v>
      </c>
      <c r="D40" s="6" t="s">
        <v>123</v>
      </c>
      <c r="E40" s="6" t="s">
        <v>418</v>
      </c>
      <c r="F40" s="6">
        <v>2</v>
      </c>
      <c r="G40" s="6" t="s">
        <v>775</v>
      </c>
      <c r="H40" s="6">
        <v>4</v>
      </c>
      <c r="I40" s="6">
        <v>2</v>
      </c>
      <c r="J40" s="6">
        <v>1</v>
      </c>
      <c r="K40" s="15">
        <v>0.6</v>
      </c>
      <c r="L40" s="15">
        <v>0.6</v>
      </c>
      <c r="M40" s="6" t="s">
        <v>1119</v>
      </c>
      <c r="N40" s="6" t="s">
        <v>76</v>
      </c>
      <c r="O40" s="6" t="s">
        <v>633</v>
      </c>
      <c r="P40" s="6" t="s">
        <v>127</v>
      </c>
      <c r="Q40" s="6" t="s">
        <v>52</v>
      </c>
      <c r="R40" s="6" t="s">
        <v>1757</v>
      </c>
      <c r="S40" s="6">
        <v>0</v>
      </c>
      <c r="T40" s="6">
        <v>0</v>
      </c>
      <c r="U40" s="6">
        <v>0</v>
      </c>
      <c r="V40" s="6">
        <v>0</v>
      </c>
      <c r="W40" s="6">
        <v>8</v>
      </c>
      <c r="X40" s="6" t="s">
        <v>1757</v>
      </c>
      <c r="Y40" s="6" t="s">
        <v>1757</v>
      </c>
      <c r="Z40" s="6">
        <v>0</v>
      </c>
      <c r="AA40" s="6">
        <v>0</v>
      </c>
      <c r="AB40" s="6">
        <v>0</v>
      </c>
      <c r="AC40" s="6">
        <v>0</v>
      </c>
      <c r="AD40" s="6">
        <v>0</v>
      </c>
      <c r="AE40" s="6">
        <v>0</v>
      </c>
      <c r="AF40" s="6">
        <v>0</v>
      </c>
      <c r="AG40" s="6">
        <v>0</v>
      </c>
      <c r="AH40" s="6" t="s">
        <v>28</v>
      </c>
      <c r="AI40" s="6" t="s">
        <v>25</v>
      </c>
      <c r="AJ40" s="6" t="s">
        <v>28</v>
      </c>
      <c r="AK40" s="6" t="s">
        <v>25</v>
      </c>
      <c r="AL40" s="6" t="s">
        <v>28</v>
      </c>
      <c r="AM40" s="6" t="s">
        <v>25</v>
      </c>
      <c r="AN40" s="6" t="s">
        <v>28</v>
      </c>
      <c r="AO40" s="6" t="s">
        <v>25</v>
      </c>
      <c r="AP40">
        <f t="shared" si="0"/>
        <v>0.2</v>
      </c>
      <c r="AQ40">
        <f t="shared" si="1"/>
        <v>0.2</v>
      </c>
      <c r="AR40">
        <f t="shared" si="2"/>
        <v>0.2</v>
      </c>
      <c r="AS40">
        <f t="shared" si="3"/>
        <v>0.2</v>
      </c>
    </row>
    <row r="41" spans="1:45" ht="14.45" customHeight="1" x14ac:dyDescent="0.25">
      <c r="A41" s="6" t="s">
        <v>805</v>
      </c>
      <c r="B41" s="6" t="s">
        <v>1731</v>
      </c>
      <c r="C41" s="6" t="s">
        <v>626</v>
      </c>
      <c r="D41" s="6" t="s">
        <v>123</v>
      </c>
      <c r="E41" s="6" t="s">
        <v>419</v>
      </c>
      <c r="F41" s="6">
        <v>2</v>
      </c>
      <c r="G41" s="6" t="s">
        <v>775</v>
      </c>
      <c r="H41" s="6">
        <v>4</v>
      </c>
      <c r="I41" s="6">
        <v>3</v>
      </c>
      <c r="J41" s="6">
        <v>1</v>
      </c>
      <c r="K41" s="15">
        <v>0.6</v>
      </c>
      <c r="L41" s="15">
        <v>0.6</v>
      </c>
      <c r="M41" s="6" t="s">
        <v>1118</v>
      </c>
      <c r="N41" s="6" t="s">
        <v>308</v>
      </c>
      <c r="O41" s="6" t="s">
        <v>668</v>
      </c>
      <c r="P41" s="6" t="s">
        <v>667</v>
      </c>
      <c r="Q41" s="6" t="s">
        <v>125</v>
      </c>
      <c r="R41" s="6" t="s">
        <v>1757</v>
      </c>
      <c r="S41" s="6">
        <v>0</v>
      </c>
      <c r="T41" s="6">
        <v>0</v>
      </c>
      <c r="U41" s="6">
        <v>0</v>
      </c>
      <c r="V41" s="6">
        <v>0</v>
      </c>
      <c r="W41" s="6">
        <v>0</v>
      </c>
      <c r="X41" s="6">
        <v>0</v>
      </c>
      <c r="Y41" s="6">
        <v>0</v>
      </c>
      <c r="Z41" s="6">
        <v>0</v>
      </c>
      <c r="AA41" s="6">
        <v>0</v>
      </c>
      <c r="AB41" s="6">
        <v>0</v>
      </c>
      <c r="AC41" s="6">
        <v>0</v>
      </c>
      <c r="AD41" s="6">
        <v>0</v>
      </c>
      <c r="AE41" s="6">
        <v>0</v>
      </c>
      <c r="AF41" s="6">
        <v>0</v>
      </c>
      <c r="AG41" s="6">
        <v>0</v>
      </c>
      <c r="AH41" s="6" t="s">
        <v>25</v>
      </c>
      <c r="AI41" s="6" t="s">
        <v>126</v>
      </c>
      <c r="AJ41" s="6" t="s">
        <v>25</v>
      </c>
      <c r="AK41" s="6" t="s">
        <v>126</v>
      </c>
      <c r="AL41" s="6" t="s">
        <v>25</v>
      </c>
      <c r="AM41" s="6" t="s">
        <v>126</v>
      </c>
      <c r="AN41" s="6" t="s">
        <v>25</v>
      </c>
      <c r="AO41" s="6" t="s">
        <v>126</v>
      </c>
      <c r="AP41">
        <f t="shared" si="0"/>
        <v>0.06</v>
      </c>
      <c r="AQ41">
        <f t="shared" si="1"/>
        <v>0.06</v>
      </c>
      <c r="AR41">
        <f t="shared" si="2"/>
        <v>0.06</v>
      </c>
      <c r="AS41">
        <f t="shared" si="3"/>
        <v>0.06</v>
      </c>
    </row>
    <row r="42" spans="1:45" ht="14.45" customHeight="1" x14ac:dyDescent="0.25">
      <c r="A42" s="6" t="s">
        <v>805</v>
      </c>
      <c r="B42" s="6" t="s">
        <v>1731</v>
      </c>
      <c r="C42" s="6" t="s">
        <v>626</v>
      </c>
      <c r="D42" s="6" t="s">
        <v>128</v>
      </c>
      <c r="E42" s="6" t="s">
        <v>420</v>
      </c>
      <c r="F42" s="6">
        <v>2</v>
      </c>
      <c r="G42" s="6" t="s">
        <v>775</v>
      </c>
      <c r="H42" s="6">
        <v>5</v>
      </c>
      <c r="I42" s="6">
        <v>1</v>
      </c>
      <c r="J42" s="6">
        <v>1</v>
      </c>
      <c r="K42" s="15">
        <v>0.6</v>
      </c>
      <c r="L42" s="15">
        <v>0.6</v>
      </c>
      <c r="M42" s="6" t="s">
        <v>1120</v>
      </c>
      <c r="N42" s="6" t="s">
        <v>26</v>
      </c>
      <c r="O42" s="6" t="s">
        <v>636</v>
      </c>
      <c r="P42" s="6" t="s">
        <v>634</v>
      </c>
      <c r="Q42" s="6" t="s">
        <v>52</v>
      </c>
      <c r="R42" s="6" t="s">
        <v>1757</v>
      </c>
      <c r="S42" s="6">
        <v>1</v>
      </c>
      <c r="T42" s="6">
        <v>1</v>
      </c>
      <c r="U42" s="6">
        <v>0</v>
      </c>
      <c r="V42" s="6">
        <v>0</v>
      </c>
      <c r="W42" s="6">
        <v>10</v>
      </c>
      <c r="X42" s="6" t="s">
        <v>1757</v>
      </c>
      <c r="Y42" s="6" t="s">
        <v>1757</v>
      </c>
      <c r="Z42" s="6">
        <v>0</v>
      </c>
      <c r="AA42" s="6">
        <v>0</v>
      </c>
      <c r="AB42" s="6">
        <v>0</v>
      </c>
      <c r="AC42" s="6">
        <v>0</v>
      </c>
      <c r="AD42" s="6">
        <v>0</v>
      </c>
      <c r="AE42" s="6">
        <v>0</v>
      </c>
      <c r="AF42" s="6">
        <v>0</v>
      </c>
      <c r="AG42" s="6">
        <v>0</v>
      </c>
      <c r="AH42" s="6">
        <v>0</v>
      </c>
      <c r="AI42" s="6" t="s">
        <v>28</v>
      </c>
      <c r="AJ42" s="6">
        <v>0</v>
      </c>
      <c r="AK42" s="6" t="s">
        <v>28</v>
      </c>
      <c r="AL42" s="6">
        <v>0</v>
      </c>
      <c r="AM42" s="6" t="s">
        <v>28</v>
      </c>
      <c r="AN42" s="6">
        <v>0</v>
      </c>
      <c r="AO42" s="6" t="s">
        <v>28</v>
      </c>
      <c r="AP42">
        <f t="shared" si="0"/>
        <v>0.2</v>
      </c>
      <c r="AQ42">
        <f t="shared" si="1"/>
        <v>0.2</v>
      </c>
      <c r="AR42">
        <f t="shared" si="2"/>
        <v>0.2</v>
      </c>
      <c r="AS42">
        <f t="shared" si="3"/>
        <v>0.2</v>
      </c>
    </row>
    <row r="43" spans="1:45" ht="14.45" customHeight="1" x14ac:dyDescent="0.25">
      <c r="A43" s="6" t="s">
        <v>805</v>
      </c>
      <c r="B43" s="6" t="s">
        <v>1731</v>
      </c>
      <c r="C43" s="6" t="s">
        <v>626</v>
      </c>
      <c r="D43" s="6" t="s">
        <v>128</v>
      </c>
      <c r="E43" s="6" t="s">
        <v>421</v>
      </c>
      <c r="F43" s="6">
        <v>2</v>
      </c>
      <c r="G43" s="6" t="s">
        <v>775</v>
      </c>
      <c r="H43" s="6">
        <v>5</v>
      </c>
      <c r="I43" s="6">
        <v>2</v>
      </c>
      <c r="J43" s="6">
        <v>1</v>
      </c>
      <c r="K43" s="15">
        <v>0.6</v>
      </c>
      <c r="L43" s="15">
        <v>0.6</v>
      </c>
      <c r="M43" s="6" t="s">
        <v>1120</v>
      </c>
      <c r="N43" s="6" t="s">
        <v>51</v>
      </c>
      <c r="O43" s="6" t="s">
        <v>670</v>
      </c>
      <c r="P43" s="6" t="s">
        <v>669</v>
      </c>
      <c r="Q43" s="6" t="s">
        <v>52</v>
      </c>
      <c r="R43" s="6" t="s">
        <v>377</v>
      </c>
      <c r="S43" s="6">
        <v>3</v>
      </c>
      <c r="T43" s="6">
        <v>2</v>
      </c>
      <c r="U43" s="6">
        <v>1</v>
      </c>
      <c r="V43" s="6">
        <v>0</v>
      </c>
      <c r="W43" s="6">
        <v>18</v>
      </c>
      <c r="X43" s="6" t="s">
        <v>1757</v>
      </c>
      <c r="Y43" s="6" t="s">
        <v>1757</v>
      </c>
      <c r="Z43" s="6">
        <v>0</v>
      </c>
      <c r="AA43" s="6">
        <v>0</v>
      </c>
      <c r="AB43" s="6">
        <v>0</v>
      </c>
      <c r="AC43" s="6">
        <v>0</v>
      </c>
      <c r="AD43" s="6">
        <v>0</v>
      </c>
      <c r="AE43" s="6">
        <v>0</v>
      </c>
      <c r="AF43" s="6">
        <v>0</v>
      </c>
      <c r="AG43" s="6">
        <v>0</v>
      </c>
      <c r="AH43" s="6" t="s">
        <v>28</v>
      </c>
      <c r="AI43" s="6" t="s">
        <v>129</v>
      </c>
      <c r="AJ43" s="6" t="s">
        <v>28</v>
      </c>
      <c r="AK43" s="6" t="s">
        <v>129</v>
      </c>
      <c r="AL43" s="6" t="s">
        <v>28</v>
      </c>
      <c r="AM43" s="6" t="s">
        <v>129</v>
      </c>
      <c r="AN43" s="6" t="s">
        <v>28</v>
      </c>
      <c r="AO43" s="6" t="s">
        <v>129</v>
      </c>
      <c r="AP43">
        <f t="shared" si="0"/>
        <v>0.14000000000000001</v>
      </c>
      <c r="AQ43">
        <f t="shared" si="1"/>
        <v>0.14000000000000001</v>
      </c>
      <c r="AR43">
        <f t="shared" si="2"/>
        <v>0.14000000000000001</v>
      </c>
      <c r="AS43">
        <f t="shared" si="3"/>
        <v>0.14000000000000001</v>
      </c>
    </row>
    <row r="44" spans="1:45" ht="14.45" customHeight="1" x14ac:dyDescent="0.25">
      <c r="A44" s="6" t="s">
        <v>805</v>
      </c>
      <c r="B44" s="6" t="s">
        <v>1731</v>
      </c>
      <c r="C44" s="6" t="s">
        <v>630</v>
      </c>
      <c r="D44" s="6" t="s">
        <v>203</v>
      </c>
      <c r="E44" s="6" t="s">
        <v>422</v>
      </c>
      <c r="F44" s="6">
        <v>2</v>
      </c>
      <c r="G44" s="6" t="s">
        <v>776</v>
      </c>
      <c r="H44" s="6">
        <v>1</v>
      </c>
      <c r="I44" s="6">
        <v>1</v>
      </c>
      <c r="J44" s="6">
        <v>1</v>
      </c>
      <c r="K44" s="15">
        <v>0.6</v>
      </c>
      <c r="L44" s="15">
        <v>0.6</v>
      </c>
      <c r="M44" s="6" t="s">
        <v>1124</v>
      </c>
      <c r="N44" s="6" t="s">
        <v>26</v>
      </c>
      <c r="O44" s="6" t="s">
        <v>796</v>
      </c>
      <c r="P44" s="6" t="s">
        <v>1125</v>
      </c>
      <c r="Q44" s="6" t="s">
        <v>43</v>
      </c>
      <c r="R44" s="6" t="s">
        <v>1757</v>
      </c>
      <c r="S44" s="6">
        <v>1</v>
      </c>
      <c r="T44" s="6">
        <v>1</v>
      </c>
      <c r="U44" s="6">
        <v>0</v>
      </c>
      <c r="V44" s="6">
        <v>0</v>
      </c>
      <c r="W44" s="6">
        <v>23</v>
      </c>
      <c r="X44" s="6" t="s">
        <v>1757</v>
      </c>
      <c r="Y44" s="6" t="s">
        <v>1757</v>
      </c>
      <c r="Z44" s="6">
        <v>0</v>
      </c>
      <c r="AA44" s="6">
        <v>0</v>
      </c>
      <c r="AB44" s="6">
        <v>0</v>
      </c>
      <c r="AC44" s="6">
        <v>0</v>
      </c>
      <c r="AD44" s="6">
        <v>0</v>
      </c>
      <c r="AE44" s="6">
        <v>0</v>
      </c>
      <c r="AF44" s="6">
        <v>0</v>
      </c>
      <c r="AG44" s="6">
        <v>0</v>
      </c>
      <c r="AH44" s="6" t="s">
        <v>44</v>
      </c>
      <c r="AI44" s="6">
        <v>0.05</v>
      </c>
      <c r="AJ44" s="6" t="s">
        <v>45</v>
      </c>
      <c r="AK44" s="6" t="s">
        <v>28</v>
      </c>
      <c r="AL44" s="6">
        <v>0</v>
      </c>
      <c r="AM44" s="6" t="s">
        <v>28</v>
      </c>
      <c r="AN44" s="6">
        <v>0</v>
      </c>
      <c r="AO44" s="6" t="s">
        <v>28</v>
      </c>
      <c r="AP44">
        <f t="shared" si="0"/>
        <v>0</v>
      </c>
      <c r="AQ44">
        <f t="shared" si="1"/>
        <v>0.06</v>
      </c>
      <c r="AR44">
        <f t="shared" si="2"/>
        <v>0.2</v>
      </c>
      <c r="AS44">
        <f t="shared" si="3"/>
        <v>0.2</v>
      </c>
    </row>
    <row r="45" spans="1:45" ht="14.45" customHeight="1" x14ac:dyDescent="0.25">
      <c r="A45" s="6" t="s">
        <v>805</v>
      </c>
      <c r="B45" s="6" t="s">
        <v>1731</v>
      </c>
      <c r="C45" s="6" t="s">
        <v>630</v>
      </c>
      <c r="D45" s="6" t="s">
        <v>203</v>
      </c>
      <c r="E45" s="6" t="s">
        <v>423</v>
      </c>
      <c r="F45" s="6">
        <v>2</v>
      </c>
      <c r="G45" s="6" t="s">
        <v>776</v>
      </c>
      <c r="H45" s="6">
        <v>1</v>
      </c>
      <c r="I45" s="6">
        <v>2</v>
      </c>
      <c r="J45" s="6">
        <v>1</v>
      </c>
      <c r="K45" s="15">
        <v>0.6</v>
      </c>
      <c r="L45" s="15">
        <v>0.6</v>
      </c>
      <c r="M45" s="6" t="s">
        <v>1124</v>
      </c>
      <c r="N45" s="6" t="s">
        <v>51</v>
      </c>
      <c r="O45" s="6" t="s">
        <v>1121</v>
      </c>
      <c r="P45" s="6" t="s">
        <v>784</v>
      </c>
      <c r="Q45" s="6" t="s">
        <v>46</v>
      </c>
      <c r="R45" s="6" t="s">
        <v>1757</v>
      </c>
      <c r="S45" s="6">
        <v>0</v>
      </c>
      <c r="T45" s="6">
        <v>0</v>
      </c>
      <c r="U45" s="6">
        <v>0</v>
      </c>
      <c r="V45" s="6">
        <v>0</v>
      </c>
      <c r="W45" s="6">
        <v>88</v>
      </c>
      <c r="X45" s="6" t="s">
        <v>1757</v>
      </c>
      <c r="Y45" s="6" t="s">
        <v>1757</v>
      </c>
      <c r="Z45" s="6">
        <v>0</v>
      </c>
      <c r="AA45" s="6">
        <v>0</v>
      </c>
      <c r="AB45" s="6">
        <v>0</v>
      </c>
      <c r="AC45" s="6">
        <v>0</v>
      </c>
      <c r="AD45" s="6">
        <v>0</v>
      </c>
      <c r="AE45" s="6">
        <v>0</v>
      </c>
      <c r="AF45" s="6">
        <v>0</v>
      </c>
      <c r="AG45" s="6">
        <v>0</v>
      </c>
      <c r="AH45" s="6">
        <v>0</v>
      </c>
      <c r="AI45" s="6" t="s">
        <v>25</v>
      </c>
      <c r="AJ45" s="6" t="s">
        <v>28</v>
      </c>
      <c r="AK45" s="6" t="s">
        <v>25</v>
      </c>
      <c r="AL45" s="6" t="s">
        <v>28</v>
      </c>
      <c r="AM45" s="6" t="s">
        <v>25</v>
      </c>
      <c r="AN45" s="6" t="s">
        <v>28</v>
      </c>
      <c r="AO45" s="6" t="s">
        <v>25</v>
      </c>
      <c r="AP45">
        <f t="shared" si="0"/>
        <v>0.4</v>
      </c>
      <c r="AQ45">
        <f t="shared" si="1"/>
        <v>0.2</v>
      </c>
      <c r="AR45">
        <f t="shared" si="2"/>
        <v>0.2</v>
      </c>
      <c r="AS45">
        <f t="shared" si="3"/>
        <v>0.2</v>
      </c>
    </row>
    <row r="46" spans="1:45" ht="14.45" customHeight="1" x14ac:dyDescent="0.25">
      <c r="A46" s="6" t="s">
        <v>805</v>
      </c>
      <c r="B46" s="6" t="s">
        <v>1731</v>
      </c>
      <c r="C46" s="6" t="s">
        <v>630</v>
      </c>
      <c r="D46" s="6" t="s">
        <v>203</v>
      </c>
      <c r="E46" s="6" t="s">
        <v>424</v>
      </c>
      <c r="F46" s="6">
        <v>2</v>
      </c>
      <c r="G46" s="6" t="s">
        <v>776</v>
      </c>
      <c r="H46" s="6">
        <v>1</v>
      </c>
      <c r="I46" s="6">
        <v>3</v>
      </c>
      <c r="J46" s="6">
        <v>1</v>
      </c>
      <c r="K46" s="15">
        <v>0.6</v>
      </c>
      <c r="L46" s="15">
        <v>0.6</v>
      </c>
      <c r="M46" s="6" t="s">
        <v>1124</v>
      </c>
      <c r="N46" s="6" t="s">
        <v>51</v>
      </c>
      <c r="O46" s="6" t="s">
        <v>1121</v>
      </c>
      <c r="P46" s="6" t="s">
        <v>785</v>
      </c>
      <c r="Q46" s="6" t="s">
        <v>47</v>
      </c>
      <c r="R46" s="6" t="s">
        <v>1757</v>
      </c>
      <c r="S46" s="6">
        <v>0</v>
      </c>
      <c r="T46" s="6">
        <v>0</v>
      </c>
      <c r="U46" s="6">
        <v>0</v>
      </c>
      <c r="V46" s="6">
        <v>0</v>
      </c>
      <c r="W46" s="6">
        <v>15</v>
      </c>
      <c r="X46" s="6" t="s">
        <v>1757</v>
      </c>
      <c r="Y46" s="6" t="s">
        <v>1757</v>
      </c>
      <c r="Z46" s="6">
        <v>0</v>
      </c>
      <c r="AA46" s="6">
        <v>0</v>
      </c>
      <c r="AB46" s="6">
        <v>0</v>
      </c>
      <c r="AC46" s="6">
        <v>0</v>
      </c>
      <c r="AD46" s="6">
        <v>0</v>
      </c>
      <c r="AE46" s="6">
        <v>0</v>
      </c>
      <c r="AF46" s="6">
        <v>0</v>
      </c>
      <c r="AG46" s="6">
        <v>0</v>
      </c>
      <c r="AH46" s="6" t="s">
        <v>25</v>
      </c>
      <c r="AI46" s="6" t="s">
        <v>32</v>
      </c>
      <c r="AJ46" s="6" t="s">
        <v>25</v>
      </c>
      <c r="AK46" s="6" t="s">
        <v>32</v>
      </c>
      <c r="AL46" s="6" t="s">
        <v>25</v>
      </c>
      <c r="AM46" s="6">
        <v>0.4</v>
      </c>
      <c r="AN46" s="6" t="s">
        <v>25</v>
      </c>
      <c r="AO46" s="6" t="s">
        <v>48</v>
      </c>
      <c r="AP46">
        <f t="shared" si="0"/>
        <v>9.9999999999999978E-2</v>
      </c>
      <c r="AQ46">
        <f t="shared" si="1"/>
        <v>9.9999999999999978E-2</v>
      </c>
      <c r="AR46">
        <f t="shared" si="2"/>
        <v>0</v>
      </c>
      <c r="AS46">
        <f t="shared" si="3"/>
        <v>3.999999999999998E-2</v>
      </c>
    </row>
    <row r="47" spans="1:45" ht="14.45" customHeight="1" x14ac:dyDescent="0.25">
      <c r="A47" s="6" t="s">
        <v>805</v>
      </c>
      <c r="B47" s="6" t="s">
        <v>1731</v>
      </c>
      <c r="C47" s="6" t="s">
        <v>630</v>
      </c>
      <c r="D47" s="6" t="s">
        <v>203</v>
      </c>
      <c r="E47" s="6" t="s">
        <v>425</v>
      </c>
      <c r="F47" s="6">
        <v>2</v>
      </c>
      <c r="G47" s="6" t="s">
        <v>776</v>
      </c>
      <c r="H47" s="6">
        <v>1</v>
      </c>
      <c r="I47" s="6">
        <v>4</v>
      </c>
      <c r="J47" s="6">
        <v>1</v>
      </c>
      <c r="K47" s="15">
        <v>0.6</v>
      </c>
      <c r="L47" s="15">
        <v>0.6</v>
      </c>
      <c r="M47" s="6" t="s">
        <v>1124</v>
      </c>
      <c r="N47" s="6" t="s">
        <v>51</v>
      </c>
      <c r="O47" s="6" t="s">
        <v>1122</v>
      </c>
      <c r="P47" s="6" t="s">
        <v>49</v>
      </c>
      <c r="Q47" s="6" t="s">
        <v>47</v>
      </c>
      <c r="R47" s="6" t="s">
        <v>1757</v>
      </c>
      <c r="S47" s="9" t="s">
        <v>1757</v>
      </c>
      <c r="T47" s="9" t="s">
        <v>1757</v>
      </c>
      <c r="U47" s="9" t="s">
        <v>1757</v>
      </c>
      <c r="V47" s="9" t="s">
        <v>1757</v>
      </c>
      <c r="W47" s="9" t="s">
        <v>1757</v>
      </c>
      <c r="X47" s="9" t="s">
        <v>1757</v>
      </c>
      <c r="Y47" s="9" t="s">
        <v>1757</v>
      </c>
      <c r="Z47" s="9" t="s">
        <v>1757</v>
      </c>
      <c r="AA47" s="9" t="s">
        <v>1757</v>
      </c>
      <c r="AB47" s="9" t="s">
        <v>1757</v>
      </c>
      <c r="AC47" s="9" t="s">
        <v>1757</v>
      </c>
      <c r="AD47" s="9" t="s">
        <v>1757</v>
      </c>
      <c r="AE47" s="9" t="s">
        <v>1757</v>
      </c>
      <c r="AF47" s="9" t="s">
        <v>1757</v>
      </c>
      <c r="AG47" s="9" t="s">
        <v>1757</v>
      </c>
      <c r="AH47" s="6" t="s">
        <v>32</v>
      </c>
      <c r="AI47" s="6">
        <v>0.5</v>
      </c>
      <c r="AJ47" s="6" t="s">
        <v>32</v>
      </c>
      <c r="AK47" s="6">
        <v>0.5</v>
      </c>
      <c r="AL47" s="6">
        <v>0.4</v>
      </c>
      <c r="AM47" s="6">
        <v>0.4</v>
      </c>
      <c r="AN47" s="6" t="s">
        <v>48</v>
      </c>
      <c r="AO47" s="6">
        <v>0.44</v>
      </c>
      <c r="AP47">
        <f t="shared" si="0"/>
        <v>0</v>
      </c>
      <c r="AQ47">
        <f t="shared" si="1"/>
        <v>0</v>
      </c>
      <c r="AR47">
        <f t="shared" si="2"/>
        <v>0</v>
      </c>
      <c r="AS47">
        <f t="shared" si="3"/>
        <v>0</v>
      </c>
    </row>
    <row r="48" spans="1:45" ht="14.45" customHeight="1" x14ac:dyDescent="0.25">
      <c r="A48" s="6" t="s">
        <v>805</v>
      </c>
      <c r="B48" s="6" t="s">
        <v>1731</v>
      </c>
      <c r="C48" s="6" t="s">
        <v>630</v>
      </c>
      <c r="D48" s="6" t="s">
        <v>618</v>
      </c>
      <c r="E48" s="6" t="s">
        <v>619</v>
      </c>
      <c r="F48" s="6">
        <v>2</v>
      </c>
      <c r="G48" s="6" t="s">
        <v>776</v>
      </c>
      <c r="H48" s="6">
        <v>2</v>
      </c>
      <c r="I48" s="6">
        <v>1</v>
      </c>
      <c r="J48" s="6">
        <v>1</v>
      </c>
      <c r="K48" s="15">
        <v>0.6</v>
      </c>
      <c r="L48" s="15">
        <v>0.6</v>
      </c>
      <c r="M48" s="6" t="s">
        <v>1126</v>
      </c>
      <c r="N48" s="6" t="s">
        <v>26</v>
      </c>
      <c r="O48" s="6" t="s">
        <v>1123</v>
      </c>
      <c r="P48" s="6" t="s">
        <v>671</v>
      </c>
      <c r="Q48" s="6" t="s">
        <v>46</v>
      </c>
      <c r="R48" s="6" t="s">
        <v>1757</v>
      </c>
      <c r="S48" s="6">
        <v>0</v>
      </c>
      <c r="T48" s="6">
        <v>0</v>
      </c>
      <c r="U48" s="6">
        <v>0</v>
      </c>
      <c r="V48" s="6">
        <v>0</v>
      </c>
      <c r="W48" s="6">
        <v>37</v>
      </c>
      <c r="X48" s="6">
        <v>0</v>
      </c>
      <c r="Y48" s="6">
        <v>37</v>
      </c>
      <c r="Z48" s="6">
        <v>0</v>
      </c>
      <c r="AA48" s="6">
        <v>0</v>
      </c>
      <c r="AB48" s="6">
        <v>0</v>
      </c>
      <c r="AC48" s="6">
        <v>0</v>
      </c>
      <c r="AD48" s="6">
        <v>0</v>
      </c>
      <c r="AE48" s="6">
        <v>0</v>
      </c>
      <c r="AF48" s="6">
        <v>0</v>
      </c>
      <c r="AG48" s="6">
        <v>0</v>
      </c>
      <c r="AH48" s="6" t="s">
        <v>50</v>
      </c>
      <c r="AI48" s="6" t="s">
        <v>28</v>
      </c>
      <c r="AJ48" s="6">
        <v>0</v>
      </c>
      <c r="AK48" s="6" t="s">
        <v>28</v>
      </c>
      <c r="AL48" s="6">
        <v>0</v>
      </c>
      <c r="AM48" s="6" t="s">
        <v>28</v>
      </c>
      <c r="AN48" s="6">
        <v>0</v>
      </c>
      <c r="AO48" s="6" t="s">
        <v>28</v>
      </c>
      <c r="AP48">
        <f t="shared" si="0"/>
        <v>0.17</v>
      </c>
      <c r="AQ48">
        <f t="shared" si="1"/>
        <v>0.2</v>
      </c>
      <c r="AR48">
        <f t="shared" si="2"/>
        <v>0.2</v>
      </c>
      <c r="AS48">
        <f t="shared" si="3"/>
        <v>0.2</v>
      </c>
    </row>
    <row r="49" spans="1:45" ht="14.45" customHeight="1" x14ac:dyDescent="0.25">
      <c r="A49" s="6" t="s">
        <v>805</v>
      </c>
      <c r="B49" s="6" t="s">
        <v>1731</v>
      </c>
      <c r="C49" s="6" t="s">
        <v>630</v>
      </c>
      <c r="D49" s="6" t="s">
        <v>618</v>
      </c>
      <c r="E49" s="6" t="s">
        <v>620</v>
      </c>
      <c r="F49" s="6">
        <v>2</v>
      </c>
      <c r="G49" s="6" t="s">
        <v>776</v>
      </c>
      <c r="H49" s="6">
        <v>2</v>
      </c>
      <c r="I49" s="6">
        <v>2</v>
      </c>
      <c r="J49" s="6">
        <v>1</v>
      </c>
      <c r="K49" s="15">
        <v>0.6</v>
      </c>
      <c r="L49" s="15">
        <v>0.6</v>
      </c>
      <c r="M49" s="6" t="s">
        <v>1126</v>
      </c>
      <c r="N49" s="6" t="s">
        <v>51</v>
      </c>
      <c r="O49" s="6" t="s">
        <v>1121</v>
      </c>
      <c r="P49" s="6" t="s">
        <v>671</v>
      </c>
      <c r="Q49" s="6" t="s">
        <v>52</v>
      </c>
      <c r="R49" s="6" t="s">
        <v>1757</v>
      </c>
      <c r="S49" s="6">
        <v>0</v>
      </c>
      <c r="T49" s="6">
        <v>0</v>
      </c>
      <c r="U49" s="6">
        <v>0</v>
      </c>
      <c r="V49" s="6">
        <v>0</v>
      </c>
      <c r="W49" s="6">
        <v>18</v>
      </c>
      <c r="X49" s="6">
        <v>0</v>
      </c>
      <c r="Y49" s="6">
        <v>18</v>
      </c>
      <c r="Z49" s="6">
        <v>0</v>
      </c>
      <c r="AA49" s="6">
        <v>0</v>
      </c>
      <c r="AB49" s="6">
        <v>0</v>
      </c>
      <c r="AC49" s="6">
        <v>0</v>
      </c>
      <c r="AD49" s="6">
        <v>0</v>
      </c>
      <c r="AE49" s="6">
        <v>0</v>
      </c>
      <c r="AF49" s="6">
        <v>0</v>
      </c>
      <c r="AG49" s="6">
        <v>0</v>
      </c>
      <c r="AH49" s="6" t="s">
        <v>28</v>
      </c>
      <c r="AI49" s="6" t="s">
        <v>53</v>
      </c>
      <c r="AJ49" s="6" t="s">
        <v>28</v>
      </c>
      <c r="AK49" s="6">
        <v>0.2</v>
      </c>
      <c r="AL49" s="6" t="s">
        <v>28</v>
      </c>
      <c r="AM49" s="6" t="s">
        <v>54</v>
      </c>
      <c r="AN49" s="6" t="s">
        <v>28</v>
      </c>
      <c r="AO49" s="6">
        <v>0.2</v>
      </c>
      <c r="AP49">
        <f t="shared" si="0"/>
        <v>1.999999999999999E-2</v>
      </c>
      <c r="AQ49">
        <f t="shared" si="1"/>
        <v>0</v>
      </c>
      <c r="AR49">
        <f t="shared" si="2"/>
        <v>0.14999999999999997</v>
      </c>
      <c r="AS49">
        <f t="shared" si="3"/>
        <v>0</v>
      </c>
    </row>
    <row r="50" spans="1:45" ht="14.45" customHeight="1" x14ac:dyDescent="0.25">
      <c r="A50" s="6" t="s">
        <v>805</v>
      </c>
      <c r="B50" s="6" t="s">
        <v>1731</v>
      </c>
      <c r="C50" s="6" t="s">
        <v>630</v>
      </c>
      <c r="D50" s="6" t="s">
        <v>618</v>
      </c>
      <c r="E50" s="6" t="s">
        <v>621</v>
      </c>
      <c r="F50" s="6">
        <v>2</v>
      </c>
      <c r="G50" s="6" t="s">
        <v>776</v>
      </c>
      <c r="H50" s="6">
        <v>2</v>
      </c>
      <c r="I50" s="6">
        <v>3</v>
      </c>
      <c r="J50" s="6">
        <v>1</v>
      </c>
      <c r="K50" s="15">
        <v>0.6</v>
      </c>
      <c r="L50" s="15">
        <v>0.6</v>
      </c>
      <c r="M50" s="6" t="s">
        <v>1126</v>
      </c>
      <c r="N50" s="6" t="s">
        <v>51</v>
      </c>
      <c r="O50" s="6" t="s">
        <v>1127</v>
      </c>
      <c r="P50" s="6" t="s">
        <v>795</v>
      </c>
      <c r="Q50" s="6" t="s">
        <v>55</v>
      </c>
      <c r="R50" s="6" t="s">
        <v>1757</v>
      </c>
      <c r="S50" s="9" t="s">
        <v>1757</v>
      </c>
      <c r="T50" s="9" t="s">
        <v>1757</v>
      </c>
      <c r="U50" s="9" t="s">
        <v>1757</v>
      </c>
      <c r="V50" s="9" t="s">
        <v>1757</v>
      </c>
      <c r="W50" s="9" t="s">
        <v>1757</v>
      </c>
      <c r="X50" s="9" t="s">
        <v>1757</v>
      </c>
      <c r="Y50" s="9" t="s">
        <v>1757</v>
      </c>
      <c r="Z50" s="9" t="s">
        <v>1757</v>
      </c>
      <c r="AA50" s="9" t="s">
        <v>1757</v>
      </c>
      <c r="AB50" s="9" t="s">
        <v>1757</v>
      </c>
      <c r="AC50" s="9" t="s">
        <v>1757</v>
      </c>
      <c r="AD50" s="9" t="s">
        <v>1757</v>
      </c>
      <c r="AE50" s="9" t="s">
        <v>1757</v>
      </c>
      <c r="AF50" s="9" t="s">
        <v>1757</v>
      </c>
      <c r="AG50" s="9" t="s">
        <v>1757</v>
      </c>
      <c r="AH50" s="6" t="s">
        <v>53</v>
      </c>
      <c r="AI50" s="6">
        <v>0.22</v>
      </c>
      <c r="AJ50" s="6">
        <v>0.2</v>
      </c>
      <c r="AK50" s="6">
        <v>0.2</v>
      </c>
      <c r="AL50" s="6" t="s">
        <v>54</v>
      </c>
      <c r="AM50" s="6">
        <v>0.35</v>
      </c>
      <c r="AN50" s="6">
        <v>0.2</v>
      </c>
      <c r="AO50" s="6">
        <v>0.2</v>
      </c>
      <c r="AP50">
        <f t="shared" si="0"/>
        <v>0</v>
      </c>
      <c r="AQ50">
        <f t="shared" si="1"/>
        <v>0</v>
      </c>
      <c r="AR50">
        <f t="shared" si="2"/>
        <v>0</v>
      </c>
      <c r="AS50">
        <f t="shared" si="3"/>
        <v>0</v>
      </c>
    </row>
    <row r="51" spans="1:45" ht="14.45" customHeight="1" x14ac:dyDescent="0.25">
      <c r="A51" s="6" t="s">
        <v>805</v>
      </c>
      <c r="B51" s="6" t="s">
        <v>130</v>
      </c>
      <c r="C51" s="6" t="s">
        <v>626</v>
      </c>
      <c r="D51" s="6" t="s">
        <v>131</v>
      </c>
      <c r="E51" s="6" t="s">
        <v>426</v>
      </c>
      <c r="F51" s="6">
        <v>11</v>
      </c>
      <c r="G51" s="6" t="s">
        <v>774</v>
      </c>
      <c r="H51" s="6">
        <v>1</v>
      </c>
      <c r="I51" s="6">
        <v>1</v>
      </c>
      <c r="J51" s="6">
        <v>1</v>
      </c>
      <c r="K51" s="15">
        <v>0.6</v>
      </c>
      <c r="L51" s="15">
        <v>0.6</v>
      </c>
      <c r="M51" s="6" t="s">
        <v>1145</v>
      </c>
      <c r="N51" s="6" t="s">
        <v>26</v>
      </c>
      <c r="O51" s="6" t="s">
        <v>1128</v>
      </c>
      <c r="P51" s="6" t="s">
        <v>132</v>
      </c>
      <c r="Q51" s="6" t="s">
        <v>52</v>
      </c>
      <c r="R51" s="6" t="s">
        <v>377</v>
      </c>
      <c r="S51" s="6">
        <v>41</v>
      </c>
      <c r="T51" s="6">
        <v>40</v>
      </c>
      <c r="U51" s="6">
        <v>1</v>
      </c>
      <c r="V51" s="6">
        <v>0</v>
      </c>
      <c r="W51" s="6">
        <v>56</v>
      </c>
      <c r="X51" s="6" t="s">
        <v>1757</v>
      </c>
      <c r="Y51" s="6" t="s">
        <v>1757</v>
      </c>
      <c r="Z51" s="6" t="s">
        <v>1757</v>
      </c>
      <c r="AA51" s="6">
        <v>0</v>
      </c>
      <c r="AB51" s="6">
        <v>0</v>
      </c>
      <c r="AC51" s="6">
        <v>0</v>
      </c>
      <c r="AD51" s="6">
        <v>0</v>
      </c>
      <c r="AE51" s="6">
        <v>0</v>
      </c>
      <c r="AF51" s="6">
        <v>0</v>
      </c>
      <c r="AG51" s="6">
        <v>0</v>
      </c>
      <c r="AH51" s="6">
        <v>0</v>
      </c>
      <c r="AI51" s="6" t="s">
        <v>28</v>
      </c>
      <c r="AJ51" s="6">
        <v>0</v>
      </c>
      <c r="AK51" s="6" t="s">
        <v>28</v>
      </c>
      <c r="AL51" s="6">
        <v>0</v>
      </c>
      <c r="AM51" s="6" t="s">
        <v>28</v>
      </c>
      <c r="AN51" s="6">
        <v>0</v>
      </c>
      <c r="AO51" s="6" t="s">
        <v>28</v>
      </c>
      <c r="AP51">
        <f t="shared" si="0"/>
        <v>0.2</v>
      </c>
      <c r="AQ51">
        <f t="shared" si="1"/>
        <v>0.2</v>
      </c>
      <c r="AR51">
        <f t="shared" si="2"/>
        <v>0.2</v>
      </c>
      <c r="AS51">
        <f t="shared" si="3"/>
        <v>0.2</v>
      </c>
    </row>
    <row r="52" spans="1:45" ht="14.45" customHeight="1" x14ac:dyDescent="0.25">
      <c r="A52" s="6" t="s">
        <v>805</v>
      </c>
      <c r="B52" s="6" t="s">
        <v>130</v>
      </c>
      <c r="C52" s="6" t="s">
        <v>626</v>
      </c>
      <c r="D52" s="6" t="s">
        <v>131</v>
      </c>
      <c r="E52" s="6" t="s">
        <v>427</v>
      </c>
      <c r="F52" s="6">
        <v>11</v>
      </c>
      <c r="G52" s="6" t="s">
        <v>774</v>
      </c>
      <c r="H52" s="6">
        <v>1</v>
      </c>
      <c r="I52" s="6">
        <v>2</v>
      </c>
      <c r="J52" s="6">
        <v>1</v>
      </c>
      <c r="K52" s="15">
        <v>0.6</v>
      </c>
      <c r="L52" s="15">
        <v>0.6</v>
      </c>
      <c r="M52" s="6" t="s">
        <v>1145</v>
      </c>
      <c r="N52" s="11" t="s">
        <v>279</v>
      </c>
      <c r="O52" s="6" t="s">
        <v>1254</v>
      </c>
      <c r="P52" s="6" t="s">
        <v>672</v>
      </c>
      <c r="Q52" s="6" t="s">
        <v>52</v>
      </c>
      <c r="R52" s="6" t="s">
        <v>377</v>
      </c>
      <c r="S52" s="6">
        <v>92</v>
      </c>
      <c r="T52" s="6">
        <v>85</v>
      </c>
      <c r="U52" s="6">
        <v>4</v>
      </c>
      <c r="V52" s="6">
        <v>2</v>
      </c>
      <c r="W52" s="6">
        <v>77</v>
      </c>
      <c r="X52" s="6" t="s">
        <v>1757</v>
      </c>
      <c r="Y52" s="6" t="s">
        <v>1757</v>
      </c>
      <c r="Z52" s="6" t="s">
        <v>1757</v>
      </c>
      <c r="AA52" s="6">
        <v>0</v>
      </c>
      <c r="AB52" s="6">
        <v>0</v>
      </c>
      <c r="AC52" s="6">
        <v>1</v>
      </c>
      <c r="AD52" s="6">
        <v>0</v>
      </c>
      <c r="AE52" s="6">
        <v>0</v>
      </c>
      <c r="AF52" s="6">
        <v>0</v>
      </c>
      <c r="AG52" s="6" t="s">
        <v>1017</v>
      </c>
      <c r="AH52" s="6" t="s">
        <v>28</v>
      </c>
      <c r="AI52" s="6" t="s">
        <v>25</v>
      </c>
      <c r="AJ52" s="6" t="s">
        <v>28</v>
      </c>
      <c r="AK52" s="6" t="s">
        <v>25</v>
      </c>
      <c r="AL52" s="6" t="s">
        <v>28</v>
      </c>
      <c r="AM52" s="6" t="s">
        <v>25</v>
      </c>
      <c r="AN52" s="6" t="s">
        <v>28</v>
      </c>
      <c r="AO52" s="6" t="s">
        <v>25</v>
      </c>
      <c r="AP52">
        <f t="shared" si="0"/>
        <v>0.2</v>
      </c>
      <c r="AQ52">
        <f t="shared" si="1"/>
        <v>0.2</v>
      </c>
      <c r="AR52">
        <f t="shared" si="2"/>
        <v>0.2</v>
      </c>
      <c r="AS52">
        <f t="shared" si="3"/>
        <v>0.2</v>
      </c>
    </row>
    <row r="53" spans="1:45" ht="14.45" customHeight="1" x14ac:dyDescent="0.25">
      <c r="A53" s="6" t="s">
        <v>805</v>
      </c>
      <c r="B53" s="6" t="s">
        <v>130</v>
      </c>
      <c r="C53" s="6" t="s">
        <v>626</v>
      </c>
      <c r="D53" s="6" t="s">
        <v>131</v>
      </c>
      <c r="E53" s="6" t="s">
        <v>428</v>
      </c>
      <c r="F53" s="6">
        <v>11</v>
      </c>
      <c r="G53" s="6" t="s">
        <v>774</v>
      </c>
      <c r="H53" s="6">
        <v>1</v>
      </c>
      <c r="I53" s="6">
        <v>3</v>
      </c>
      <c r="J53" s="6">
        <v>1</v>
      </c>
      <c r="K53" s="15">
        <v>0.6</v>
      </c>
      <c r="L53" s="15">
        <v>0.6</v>
      </c>
      <c r="M53" s="6" t="s">
        <v>1145</v>
      </c>
      <c r="N53" s="6" t="s">
        <v>51</v>
      </c>
      <c r="O53" s="6" t="s">
        <v>1129</v>
      </c>
      <c r="P53" s="6" t="s">
        <v>133</v>
      </c>
      <c r="Q53" s="6" t="s">
        <v>125</v>
      </c>
      <c r="R53" s="6" t="s">
        <v>377</v>
      </c>
      <c r="S53" s="6">
        <v>19</v>
      </c>
      <c r="T53" s="6">
        <v>19</v>
      </c>
      <c r="U53" s="6">
        <v>0</v>
      </c>
      <c r="V53" s="6">
        <v>0</v>
      </c>
      <c r="W53" s="6">
        <v>10</v>
      </c>
      <c r="X53" s="6" t="s">
        <v>1757</v>
      </c>
      <c r="Y53" s="6" t="s">
        <v>1757</v>
      </c>
      <c r="Z53" s="6" t="s">
        <v>1757</v>
      </c>
      <c r="AA53" s="6">
        <v>0</v>
      </c>
      <c r="AB53" s="6">
        <v>0</v>
      </c>
      <c r="AC53" s="6">
        <v>0</v>
      </c>
      <c r="AD53" s="6">
        <v>0</v>
      </c>
      <c r="AE53" s="6">
        <v>0</v>
      </c>
      <c r="AF53" s="6">
        <v>0</v>
      </c>
      <c r="AG53" s="6">
        <v>0</v>
      </c>
      <c r="AH53" s="6" t="s">
        <v>25</v>
      </c>
      <c r="AI53" s="6" t="s">
        <v>32</v>
      </c>
      <c r="AJ53" s="6" t="s">
        <v>25</v>
      </c>
      <c r="AK53" s="6" t="s">
        <v>32</v>
      </c>
      <c r="AL53" s="6" t="s">
        <v>25</v>
      </c>
      <c r="AM53" s="6" t="s">
        <v>32</v>
      </c>
      <c r="AN53" s="6" t="s">
        <v>25</v>
      </c>
      <c r="AO53" s="6" t="s">
        <v>32</v>
      </c>
      <c r="AP53">
        <f t="shared" si="0"/>
        <v>9.9999999999999978E-2</v>
      </c>
      <c r="AQ53">
        <f t="shared" si="1"/>
        <v>9.9999999999999978E-2</v>
      </c>
      <c r="AR53">
        <f t="shared" si="2"/>
        <v>9.9999999999999978E-2</v>
      </c>
      <c r="AS53">
        <f t="shared" si="3"/>
        <v>9.9999999999999978E-2</v>
      </c>
    </row>
    <row r="54" spans="1:45" ht="14.45" customHeight="1" x14ac:dyDescent="0.25">
      <c r="A54" s="6" t="s">
        <v>805</v>
      </c>
      <c r="B54" s="6" t="s">
        <v>130</v>
      </c>
      <c r="C54" s="6" t="s">
        <v>626</v>
      </c>
      <c r="D54" s="6" t="s">
        <v>134</v>
      </c>
      <c r="E54" s="6" t="s">
        <v>429</v>
      </c>
      <c r="F54" s="6">
        <v>11</v>
      </c>
      <c r="G54" s="6" t="s">
        <v>774</v>
      </c>
      <c r="H54" s="6">
        <v>2</v>
      </c>
      <c r="I54" s="6">
        <v>1</v>
      </c>
      <c r="J54" s="6">
        <v>1</v>
      </c>
      <c r="K54" s="15">
        <v>0.6</v>
      </c>
      <c r="L54" s="15">
        <v>0.6</v>
      </c>
      <c r="M54" s="6" t="s">
        <v>1144</v>
      </c>
      <c r="N54" s="6" t="s">
        <v>26</v>
      </c>
      <c r="O54" s="6" t="s">
        <v>1131</v>
      </c>
      <c r="P54" s="6" t="s">
        <v>673</v>
      </c>
      <c r="Q54" s="6" t="s">
        <v>52</v>
      </c>
      <c r="R54" s="6" t="s">
        <v>1130</v>
      </c>
      <c r="S54" s="6">
        <v>12</v>
      </c>
      <c r="T54" s="6">
        <v>11</v>
      </c>
      <c r="U54" s="6">
        <v>1</v>
      </c>
      <c r="V54" s="6">
        <v>0</v>
      </c>
      <c r="W54" s="6">
        <v>16</v>
      </c>
      <c r="X54" s="6" t="s">
        <v>1757</v>
      </c>
      <c r="Y54" s="6" t="s">
        <v>1757</v>
      </c>
      <c r="Z54" s="6">
        <v>0</v>
      </c>
      <c r="AA54" s="6">
        <v>0</v>
      </c>
      <c r="AB54" s="6">
        <v>0</v>
      </c>
      <c r="AC54" s="6">
        <v>0</v>
      </c>
      <c r="AD54" s="6">
        <v>0</v>
      </c>
      <c r="AE54" s="6">
        <v>0</v>
      </c>
      <c r="AF54" s="6">
        <v>0</v>
      </c>
      <c r="AG54" s="6">
        <v>0</v>
      </c>
      <c r="AH54" s="6">
        <v>0</v>
      </c>
      <c r="AI54" s="6" t="s">
        <v>28</v>
      </c>
      <c r="AJ54" s="6">
        <v>0</v>
      </c>
      <c r="AK54" s="6" t="s">
        <v>28</v>
      </c>
      <c r="AL54" s="6">
        <v>0</v>
      </c>
      <c r="AM54" s="6" t="s">
        <v>28</v>
      </c>
      <c r="AN54" s="6">
        <v>0</v>
      </c>
      <c r="AO54" s="6" t="s">
        <v>28</v>
      </c>
      <c r="AP54">
        <f t="shared" si="0"/>
        <v>0.2</v>
      </c>
      <c r="AQ54">
        <f t="shared" si="1"/>
        <v>0.2</v>
      </c>
      <c r="AR54">
        <f t="shared" si="2"/>
        <v>0.2</v>
      </c>
      <c r="AS54">
        <f t="shared" si="3"/>
        <v>0.2</v>
      </c>
    </row>
    <row r="55" spans="1:45" ht="14.45" customHeight="1" x14ac:dyDescent="0.25">
      <c r="A55" s="6" t="s">
        <v>805</v>
      </c>
      <c r="B55" s="6" t="s">
        <v>130</v>
      </c>
      <c r="C55" s="6" t="s">
        <v>626</v>
      </c>
      <c r="D55" s="6" t="s">
        <v>134</v>
      </c>
      <c r="E55" s="6" t="s">
        <v>430</v>
      </c>
      <c r="F55" s="6">
        <v>11</v>
      </c>
      <c r="G55" s="6" t="s">
        <v>774</v>
      </c>
      <c r="H55" s="6">
        <v>2</v>
      </c>
      <c r="I55" s="6">
        <v>2</v>
      </c>
      <c r="J55" s="6">
        <v>1</v>
      </c>
      <c r="K55" s="15">
        <v>0.6</v>
      </c>
      <c r="L55" s="15">
        <v>0.6</v>
      </c>
      <c r="M55" s="6" t="s">
        <v>1144</v>
      </c>
      <c r="N55" s="12" t="s">
        <v>970</v>
      </c>
      <c r="O55" s="6" t="s">
        <v>1256</v>
      </c>
      <c r="P55" s="6" t="s">
        <v>674</v>
      </c>
      <c r="Q55" s="6" t="s">
        <v>135</v>
      </c>
      <c r="R55" s="6" t="s">
        <v>356</v>
      </c>
      <c r="S55" s="6">
        <v>1</v>
      </c>
      <c r="T55" s="6">
        <v>1</v>
      </c>
      <c r="U55" s="6">
        <v>0</v>
      </c>
      <c r="V55" s="6">
        <v>0</v>
      </c>
      <c r="W55" s="6">
        <v>7</v>
      </c>
      <c r="X55" s="6" t="s">
        <v>1757</v>
      </c>
      <c r="Y55" s="6" t="s">
        <v>1757</v>
      </c>
      <c r="Z55" s="6">
        <v>0</v>
      </c>
      <c r="AA55" s="6">
        <v>0</v>
      </c>
      <c r="AB55" s="6">
        <v>0</v>
      </c>
      <c r="AC55" s="6">
        <v>0</v>
      </c>
      <c r="AD55" s="6">
        <v>0</v>
      </c>
      <c r="AE55" s="6">
        <v>0</v>
      </c>
      <c r="AF55" s="6">
        <v>0</v>
      </c>
      <c r="AG55" s="6">
        <v>0</v>
      </c>
      <c r="AH55" s="6" t="s">
        <v>28</v>
      </c>
      <c r="AI55" s="6" t="s">
        <v>25</v>
      </c>
      <c r="AJ55" s="6" t="s">
        <v>28</v>
      </c>
      <c r="AK55" s="6" t="s">
        <v>25</v>
      </c>
      <c r="AL55" s="6" t="s">
        <v>28</v>
      </c>
      <c r="AM55" s="6" t="s">
        <v>25</v>
      </c>
      <c r="AN55" s="6" t="s">
        <v>28</v>
      </c>
      <c r="AO55" s="6" t="s">
        <v>25</v>
      </c>
      <c r="AP55">
        <f t="shared" si="0"/>
        <v>0.2</v>
      </c>
      <c r="AQ55">
        <f t="shared" si="1"/>
        <v>0.2</v>
      </c>
      <c r="AR55">
        <f t="shared" si="2"/>
        <v>0.2</v>
      </c>
      <c r="AS55">
        <f t="shared" si="3"/>
        <v>0.2</v>
      </c>
    </row>
    <row r="56" spans="1:45" ht="14.45" customHeight="1" x14ac:dyDescent="0.25">
      <c r="A56" s="6" t="s">
        <v>805</v>
      </c>
      <c r="B56" s="6" t="s">
        <v>130</v>
      </c>
      <c r="C56" s="6" t="s">
        <v>626</v>
      </c>
      <c r="D56" s="6" t="s">
        <v>134</v>
      </c>
      <c r="E56" s="6" t="s">
        <v>431</v>
      </c>
      <c r="F56" s="6">
        <v>11</v>
      </c>
      <c r="G56" s="6" t="s">
        <v>774</v>
      </c>
      <c r="H56" s="6">
        <v>2</v>
      </c>
      <c r="I56" s="6">
        <v>3</v>
      </c>
      <c r="J56" s="6">
        <v>1</v>
      </c>
      <c r="K56" s="15">
        <v>0.6</v>
      </c>
      <c r="L56" s="15">
        <v>0.6</v>
      </c>
      <c r="M56" s="6" t="s">
        <v>1144</v>
      </c>
      <c r="N56" s="6" t="s">
        <v>51</v>
      </c>
      <c r="O56" s="6" t="s">
        <v>1255</v>
      </c>
      <c r="P56" s="6" t="s">
        <v>137</v>
      </c>
      <c r="Q56" s="6" t="s">
        <v>136</v>
      </c>
      <c r="R56" s="6" t="s">
        <v>1757</v>
      </c>
      <c r="S56" s="6">
        <v>0</v>
      </c>
      <c r="T56" s="6">
        <v>0</v>
      </c>
      <c r="U56" s="6">
        <v>0</v>
      </c>
      <c r="V56" s="6">
        <v>0</v>
      </c>
      <c r="W56" s="6">
        <v>0</v>
      </c>
      <c r="X56" s="6">
        <v>0</v>
      </c>
      <c r="Y56" s="6">
        <v>0</v>
      </c>
      <c r="Z56" s="6">
        <v>0</v>
      </c>
      <c r="AA56" s="6">
        <v>0</v>
      </c>
      <c r="AB56" s="6">
        <v>0</v>
      </c>
      <c r="AC56" s="6">
        <v>0</v>
      </c>
      <c r="AD56" s="6">
        <v>0</v>
      </c>
      <c r="AE56" s="6">
        <v>0</v>
      </c>
      <c r="AF56" s="6">
        <v>0</v>
      </c>
      <c r="AG56" s="6">
        <v>0</v>
      </c>
      <c r="AH56" s="6" t="s">
        <v>25</v>
      </c>
      <c r="AI56" s="6" t="s">
        <v>32</v>
      </c>
      <c r="AJ56" s="6" t="s">
        <v>25</v>
      </c>
      <c r="AK56" s="6" t="s">
        <v>32</v>
      </c>
      <c r="AL56" s="6" t="s">
        <v>25</v>
      </c>
      <c r="AM56" s="6" t="s">
        <v>32</v>
      </c>
      <c r="AN56" s="6" t="s">
        <v>25</v>
      </c>
      <c r="AO56" s="6" t="s">
        <v>32</v>
      </c>
      <c r="AP56">
        <f t="shared" si="0"/>
        <v>9.9999999999999978E-2</v>
      </c>
      <c r="AQ56">
        <f t="shared" si="1"/>
        <v>9.9999999999999978E-2</v>
      </c>
      <c r="AR56">
        <f t="shared" si="2"/>
        <v>9.9999999999999978E-2</v>
      </c>
      <c r="AS56">
        <f t="shared" si="3"/>
        <v>9.9999999999999978E-2</v>
      </c>
    </row>
    <row r="57" spans="1:45" ht="14.45" customHeight="1" x14ac:dyDescent="0.25">
      <c r="A57" s="6" t="s">
        <v>805</v>
      </c>
      <c r="B57" s="6" t="s">
        <v>1732</v>
      </c>
      <c r="C57" s="6" t="s">
        <v>629</v>
      </c>
      <c r="D57" s="6" t="s">
        <v>138</v>
      </c>
      <c r="E57" s="6" t="s">
        <v>432</v>
      </c>
      <c r="F57" s="6">
        <v>4</v>
      </c>
      <c r="G57" s="6" t="s">
        <v>774</v>
      </c>
      <c r="H57" s="6">
        <v>4</v>
      </c>
      <c r="I57" s="6">
        <v>1</v>
      </c>
      <c r="J57" s="6">
        <v>1</v>
      </c>
      <c r="K57" s="15">
        <v>0.4</v>
      </c>
      <c r="L57" s="15">
        <v>0.4</v>
      </c>
      <c r="M57" s="6" t="s">
        <v>1146</v>
      </c>
      <c r="N57" s="6" t="s">
        <v>26</v>
      </c>
      <c r="O57" s="6" t="s">
        <v>139</v>
      </c>
      <c r="P57" s="6" t="s">
        <v>141</v>
      </c>
      <c r="Q57" s="6" t="s">
        <v>140</v>
      </c>
      <c r="R57" s="6" t="s">
        <v>1757</v>
      </c>
      <c r="S57" s="6">
        <v>0</v>
      </c>
      <c r="T57" s="6">
        <v>0</v>
      </c>
      <c r="U57" s="6">
        <v>0</v>
      </c>
      <c r="V57" s="6">
        <v>0</v>
      </c>
      <c r="W57" s="6">
        <v>0</v>
      </c>
      <c r="X57" s="6">
        <v>0</v>
      </c>
      <c r="Y57" s="6">
        <v>0</v>
      </c>
      <c r="Z57" s="6">
        <v>0</v>
      </c>
      <c r="AA57" s="6">
        <v>0</v>
      </c>
      <c r="AB57" s="6">
        <v>0</v>
      </c>
      <c r="AC57" s="6">
        <v>0</v>
      </c>
      <c r="AD57" s="6">
        <v>0</v>
      </c>
      <c r="AE57" s="6">
        <v>0</v>
      </c>
      <c r="AF57" s="6">
        <v>0</v>
      </c>
      <c r="AG57" s="6">
        <v>0</v>
      </c>
      <c r="AH57" s="6">
        <v>0</v>
      </c>
      <c r="AI57" s="6">
        <v>0.02</v>
      </c>
      <c r="AJ57" s="6">
        <v>0</v>
      </c>
      <c r="AK57" s="6">
        <v>0.02</v>
      </c>
      <c r="AL57" s="6">
        <v>0</v>
      </c>
      <c r="AM57" s="6">
        <v>0.02</v>
      </c>
      <c r="AN57" s="6">
        <v>0</v>
      </c>
      <c r="AO57" s="6">
        <v>0.02</v>
      </c>
      <c r="AP57">
        <f t="shared" si="0"/>
        <v>0.02</v>
      </c>
      <c r="AQ57">
        <f t="shared" si="1"/>
        <v>0.02</v>
      </c>
      <c r="AR57">
        <f t="shared" si="2"/>
        <v>0.02</v>
      </c>
      <c r="AS57">
        <f t="shared" si="3"/>
        <v>0.02</v>
      </c>
    </row>
    <row r="58" spans="1:45" ht="14.45" customHeight="1" x14ac:dyDescent="0.25">
      <c r="A58" s="6" t="s">
        <v>805</v>
      </c>
      <c r="B58" s="6" t="s">
        <v>1732</v>
      </c>
      <c r="C58" s="6" t="s">
        <v>629</v>
      </c>
      <c r="D58" s="6" t="s">
        <v>138</v>
      </c>
      <c r="E58" s="6" t="s">
        <v>433</v>
      </c>
      <c r="F58" s="6">
        <v>4</v>
      </c>
      <c r="G58" s="6" t="s">
        <v>774</v>
      </c>
      <c r="H58" s="6">
        <v>4</v>
      </c>
      <c r="I58" s="6">
        <v>2</v>
      </c>
      <c r="J58" s="6">
        <v>1</v>
      </c>
      <c r="K58" s="15">
        <v>0.4</v>
      </c>
      <c r="L58" s="15">
        <v>0.4</v>
      </c>
      <c r="M58" s="6" t="s">
        <v>1147</v>
      </c>
      <c r="N58" s="6" t="s">
        <v>51</v>
      </c>
      <c r="O58" s="6" t="s">
        <v>675</v>
      </c>
      <c r="P58" s="6" t="s">
        <v>676</v>
      </c>
      <c r="Q58" s="6" t="s">
        <v>143</v>
      </c>
      <c r="R58" s="6" t="s">
        <v>378</v>
      </c>
      <c r="S58" s="6">
        <v>2</v>
      </c>
      <c r="T58" s="6">
        <v>2</v>
      </c>
      <c r="U58" s="6">
        <v>0</v>
      </c>
      <c r="V58" s="6">
        <v>0</v>
      </c>
      <c r="W58" s="6">
        <v>1</v>
      </c>
      <c r="X58" s="6">
        <v>1</v>
      </c>
      <c r="Y58" s="6">
        <v>0</v>
      </c>
      <c r="Z58" s="6">
        <v>0</v>
      </c>
      <c r="AA58" s="6">
        <v>0</v>
      </c>
      <c r="AB58" s="6">
        <v>0</v>
      </c>
      <c r="AC58" s="6">
        <v>0</v>
      </c>
      <c r="AD58" s="6">
        <v>0</v>
      </c>
      <c r="AE58" s="6">
        <v>0</v>
      </c>
      <c r="AF58" s="6">
        <v>0</v>
      </c>
      <c r="AG58" s="6">
        <v>0</v>
      </c>
      <c r="AH58" s="6">
        <v>0.02</v>
      </c>
      <c r="AI58" s="6" t="s">
        <v>144</v>
      </c>
      <c r="AJ58" s="6">
        <v>0.02</v>
      </c>
      <c r="AK58" s="6" t="s">
        <v>66</v>
      </c>
      <c r="AL58" s="6">
        <v>0.02</v>
      </c>
      <c r="AM58" s="6" t="s">
        <v>36</v>
      </c>
      <c r="AN58" s="6">
        <v>0.02</v>
      </c>
      <c r="AO58" s="6" t="s">
        <v>111</v>
      </c>
      <c r="AP58">
        <f t="shared" si="0"/>
        <v>0.24000000000000002</v>
      </c>
      <c r="AQ58">
        <f t="shared" si="1"/>
        <v>9.9999999999999992E-2</v>
      </c>
      <c r="AR58">
        <f t="shared" si="2"/>
        <v>0.14000000000000001</v>
      </c>
      <c r="AS58">
        <f t="shared" si="3"/>
        <v>0.23</v>
      </c>
    </row>
    <row r="59" spans="1:45" ht="14.45" customHeight="1" x14ac:dyDescent="0.25">
      <c r="A59" s="6" t="s">
        <v>805</v>
      </c>
      <c r="B59" s="6" t="s">
        <v>1732</v>
      </c>
      <c r="C59" s="6" t="s">
        <v>629</v>
      </c>
      <c r="D59" s="6" t="s">
        <v>145</v>
      </c>
      <c r="E59" s="6" t="s">
        <v>434</v>
      </c>
      <c r="F59" s="6">
        <v>4</v>
      </c>
      <c r="G59" s="6" t="s">
        <v>774</v>
      </c>
      <c r="H59" s="6">
        <v>3</v>
      </c>
      <c r="I59" s="6">
        <v>1</v>
      </c>
      <c r="J59" s="6">
        <v>1</v>
      </c>
      <c r="K59" s="15">
        <v>0.4</v>
      </c>
      <c r="L59" s="15">
        <v>0.4</v>
      </c>
      <c r="M59" s="6" t="s">
        <v>1148</v>
      </c>
      <c r="N59" s="6" t="s">
        <v>26</v>
      </c>
      <c r="O59" s="6" t="s">
        <v>1133</v>
      </c>
      <c r="P59" s="6" t="s">
        <v>146</v>
      </c>
      <c r="Q59" s="6" t="s">
        <v>140</v>
      </c>
      <c r="R59" s="6" t="s">
        <v>377</v>
      </c>
      <c r="S59" s="6">
        <v>1</v>
      </c>
      <c r="T59" s="6">
        <v>1</v>
      </c>
      <c r="U59" s="6">
        <v>0</v>
      </c>
      <c r="V59" s="6">
        <v>0</v>
      </c>
      <c r="W59" s="6">
        <v>8</v>
      </c>
      <c r="X59" s="6">
        <v>7</v>
      </c>
      <c r="Y59" s="6">
        <v>1</v>
      </c>
      <c r="Z59" s="6">
        <v>0</v>
      </c>
      <c r="AA59" s="6">
        <v>0</v>
      </c>
      <c r="AB59" s="6">
        <v>0</v>
      </c>
      <c r="AC59" s="6">
        <v>0</v>
      </c>
      <c r="AD59" s="6">
        <v>0</v>
      </c>
      <c r="AE59" s="6">
        <v>0</v>
      </c>
      <c r="AF59" s="6">
        <v>0</v>
      </c>
      <c r="AG59" s="6">
        <v>0</v>
      </c>
      <c r="AH59" s="6">
        <v>0</v>
      </c>
      <c r="AI59" s="6" t="s">
        <v>28</v>
      </c>
      <c r="AJ59" s="6">
        <v>0</v>
      </c>
      <c r="AK59" s="6" t="s">
        <v>28</v>
      </c>
      <c r="AL59" s="6">
        <v>0</v>
      </c>
      <c r="AM59" s="6" t="s">
        <v>28</v>
      </c>
      <c r="AN59" s="6">
        <v>0</v>
      </c>
      <c r="AO59" s="6" t="s">
        <v>28</v>
      </c>
      <c r="AP59">
        <f t="shared" si="0"/>
        <v>0.2</v>
      </c>
      <c r="AQ59">
        <f t="shared" si="1"/>
        <v>0.2</v>
      </c>
      <c r="AR59">
        <f t="shared" si="2"/>
        <v>0.2</v>
      </c>
      <c r="AS59">
        <f t="shared" si="3"/>
        <v>0.2</v>
      </c>
    </row>
    <row r="60" spans="1:45" ht="14.45" customHeight="1" x14ac:dyDescent="0.25">
      <c r="A60" s="6" t="s">
        <v>805</v>
      </c>
      <c r="B60" s="6" t="s">
        <v>1732</v>
      </c>
      <c r="C60" s="6" t="s">
        <v>629</v>
      </c>
      <c r="D60" s="6" t="s">
        <v>145</v>
      </c>
      <c r="E60" s="6" t="s">
        <v>435</v>
      </c>
      <c r="F60" s="6">
        <v>4</v>
      </c>
      <c r="G60" s="6" t="s">
        <v>774</v>
      </c>
      <c r="H60" s="6">
        <v>3</v>
      </c>
      <c r="I60" s="6">
        <v>2</v>
      </c>
      <c r="J60" s="6">
        <v>1</v>
      </c>
      <c r="K60" s="15">
        <v>0.4</v>
      </c>
      <c r="L60" s="15">
        <v>0.4</v>
      </c>
      <c r="M60" s="6" t="s">
        <v>1149</v>
      </c>
      <c r="N60" s="6" t="s">
        <v>51</v>
      </c>
      <c r="O60" s="6" t="s">
        <v>147</v>
      </c>
      <c r="P60" s="6" t="s">
        <v>677</v>
      </c>
      <c r="Q60" s="6" t="s">
        <v>148</v>
      </c>
      <c r="R60" s="6" t="s">
        <v>1757</v>
      </c>
      <c r="S60" s="6">
        <v>1</v>
      </c>
      <c r="T60" s="6">
        <v>1</v>
      </c>
      <c r="U60" s="6">
        <v>0</v>
      </c>
      <c r="V60" s="6">
        <v>0</v>
      </c>
      <c r="W60" s="6">
        <v>2</v>
      </c>
      <c r="X60" s="6">
        <v>0</v>
      </c>
      <c r="Y60" s="6" t="s">
        <v>1757</v>
      </c>
      <c r="Z60" s="6">
        <v>0</v>
      </c>
      <c r="AA60" s="6">
        <v>0</v>
      </c>
      <c r="AB60" s="6">
        <v>0</v>
      </c>
      <c r="AC60" s="6">
        <v>0</v>
      </c>
      <c r="AD60" s="6">
        <v>0</v>
      </c>
      <c r="AE60" s="6">
        <v>0</v>
      </c>
      <c r="AF60" s="6">
        <v>0</v>
      </c>
      <c r="AG60" s="6">
        <v>0</v>
      </c>
      <c r="AH60" s="6" t="s">
        <v>28</v>
      </c>
      <c r="AI60" s="6" t="s">
        <v>25</v>
      </c>
      <c r="AJ60" s="6" t="s">
        <v>28</v>
      </c>
      <c r="AK60" s="6" t="s">
        <v>25</v>
      </c>
      <c r="AL60" s="6" t="s">
        <v>28</v>
      </c>
      <c r="AM60" s="6" t="s">
        <v>25</v>
      </c>
      <c r="AN60" s="6" t="s">
        <v>28</v>
      </c>
      <c r="AO60" s="6" t="s">
        <v>25</v>
      </c>
      <c r="AP60">
        <f t="shared" si="0"/>
        <v>0.2</v>
      </c>
      <c r="AQ60">
        <f t="shared" si="1"/>
        <v>0.2</v>
      </c>
      <c r="AR60">
        <f t="shared" si="2"/>
        <v>0.2</v>
      </c>
      <c r="AS60">
        <f t="shared" si="3"/>
        <v>0.2</v>
      </c>
    </row>
    <row r="61" spans="1:45" ht="14.45" customHeight="1" x14ac:dyDescent="0.25">
      <c r="A61" s="6" t="s">
        <v>805</v>
      </c>
      <c r="B61" s="6" t="s">
        <v>1732</v>
      </c>
      <c r="C61" s="6" t="s">
        <v>629</v>
      </c>
      <c r="D61" s="6" t="s">
        <v>24</v>
      </c>
      <c r="E61" s="6" t="s">
        <v>436</v>
      </c>
      <c r="F61" s="6">
        <v>4</v>
      </c>
      <c r="G61" s="6" t="s">
        <v>775</v>
      </c>
      <c r="H61" s="6">
        <v>5</v>
      </c>
      <c r="I61" s="6">
        <v>1</v>
      </c>
      <c r="J61" s="6">
        <v>1</v>
      </c>
      <c r="K61" s="15">
        <v>0.4</v>
      </c>
      <c r="L61" s="15">
        <v>0.4</v>
      </c>
      <c r="M61" s="6" t="s">
        <v>1150</v>
      </c>
      <c r="N61" s="6" t="s">
        <v>26</v>
      </c>
      <c r="O61" s="6" t="s">
        <v>1132</v>
      </c>
      <c r="P61" s="6" t="s">
        <v>149</v>
      </c>
      <c r="Q61" s="6" t="s">
        <v>140</v>
      </c>
      <c r="R61" s="6" t="s">
        <v>377</v>
      </c>
      <c r="S61" s="6">
        <v>5</v>
      </c>
      <c r="T61" s="6">
        <v>5</v>
      </c>
      <c r="U61" s="6">
        <v>0</v>
      </c>
      <c r="V61" s="6">
        <v>0</v>
      </c>
      <c r="W61" s="6">
        <v>4</v>
      </c>
      <c r="X61" s="6">
        <v>4</v>
      </c>
      <c r="Y61" s="6">
        <v>0</v>
      </c>
      <c r="Z61" s="6">
        <v>0</v>
      </c>
      <c r="AA61" s="6">
        <v>0</v>
      </c>
      <c r="AB61" s="6">
        <v>0</v>
      </c>
      <c r="AC61" s="6">
        <v>0</v>
      </c>
      <c r="AD61" s="6">
        <v>0</v>
      </c>
      <c r="AE61" s="6">
        <v>0</v>
      </c>
      <c r="AF61" s="6">
        <v>0</v>
      </c>
      <c r="AG61" s="6">
        <v>0</v>
      </c>
      <c r="AH61" s="6">
        <v>0</v>
      </c>
      <c r="AI61" s="6" t="s">
        <v>28</v>
      </c>
      <c r="AJ61" s="6">
        <v>0</v>
      </c>
      <c r="AK61" s="6" t="s">
        <v>28</v>
      </c>
      <c r="AL61" s="6">
        <v>0</v>
      </c>
      <c r="AM61" s="6" t="s">
        <v>28</v>
      </c>
      <c r="AN61" s="6">
        <v>0</v>
      </c>
      <c r="AO61" s="6" t="s">
        <v>28</v>
      </c>
      <c r="AP61">
        <f t="shared" si="0"/>
        <v>0.2</v>
      </c>
      <c r="AQ61">
        <f t="shared" si="1"/>
        <v>0.2</v>
      </c>
      <c r="AR61">
        <f t="shared" si="2"/>
        <v>0.2</v>
      </c>
      <c r="AS61">
        <f t="shared" si="3"/>
        <v>0.2</v>
      </c>
    </row>
    <row r="62" spans="1:45" ht="14.45" customHeight="1" x14ac:dyDescent="0.25">
      <c r="A62" s="6" t="s">
        <v>805</v>
      </c>
      <c r="B62" s="6" t="s">
        <v>1732</v>
      </c>
      <c r="C62" s="6" t="s">
        <v>629</v>
      </c>
      <c r="D62" s="6" t="s">
        <v>24</v>
      </c>
      <c r="E62" s="6" t="s">
        <v>437</v>
      </c>
      <c r="F62" s="6">
        <v>4</v>
      </c>
      <c r="G62" s="6" t="s">
        <v>775</v>
      </c>
      <c r="H62" s="6">
        <v>5</v>
      </c>
      <c r="I62" s="6">
        <v>2</v>
      </c>
      <c r="J62" s="6">
        <v>1</v>
      </c>
      <c r="K62" s="15">
        <v>0.4</v>
      </c>
      <c r="L62" s="15">
        <v>0.4</v>
      </c>
      <c r="M62" s="6" t="s">
        <v>1150</v>
      </c>
      <c r="N62" s="6" t="s">
        <v>76</v>
      </c>
      <c r="O62" s="6" t="s">
        <v>150</v>
      </c>
      <c r="P62" s="6" t="s">
        <v>152</v>
      </c>
      <c r="Q62" s="6" t="s">
        <v>151</v>
      </c>
      <c r="R62" s="6" t="s">
        <v>1757</v>
      </c>
      <c r="S62" s="6">
        <v>4</v>
      </c>
      <c r="T62" s="6">
        <v>4</v>
      </c>
      <c r="U62" s="6">
        <v>0</v>
      </c>
      <c r="V62" s="6">
        <v>0</v>
      </c>
      <c r="W62" s="6">
        <v>5</v>
      </c>
      <c r="X62" s="6">
        <v>3</v>
      </c>
      <c r="Y62" s="6" t="s">
        <v>1757</v>
      </c>
      <c r="Z62" s="6" t="s">
        <v>1757</v>
      </c>
      <c r="AA62" s="6">
        <v>0</v>
      </c>
      <c r="AB62" s="6">
        <v>0</v>
      </c>
      <c r="AC62" s="6">
        <v>0</v>
      </c>
      <c r="AD62" s="6">
        <v>0</v>
      </c>
      <c r="AE62" s="6">
        <v>0</v>
      </c>
      <c r="AF62" s="6">
        <v>0</v>
      </c>
      <c r="AG62" s="6">
        <v>0</v>
      </c>
      <c r="AH62" s="6" t="s">
        <v>28</v>
      </c>
      <c r="AI62" s="6" t="s">
        <v>92</v>
      </c>
      <c r="AJ62" s="6" t="s">
        <v>28</v>
      </c>
      <c r="AK62" s="6" t="s">
        <v>92</v>
      </c>
      <c r="AL62" s="6" t="s">
        <v>28</v>
      </c>
      <c r="AM62" s="6" t="s">
        <v>92</v>
      </c>
      <c r="AN62" s="6" t="s">
        <v>28</v>
      </c>
      <c r="AO62" s="6" t="s">
        <v>92</v>
      </c>
      <c r="AP62">
        <f t="shared" si="0"/>
        <v>0.25</v>
      </c>
      <c r="AQ62">
        <f t="shared" si="1"/>
        <v>0.25</v>
      </c>
      <c r="AR62">
        <f t="shared" si="2"/>
        <v>0.25</v>
      </c>
      <c r="AS62">
        <f t="shared" si="3"/>
        <v>0.25</v>
      </c>
    </row>
    <row r="63" spans="1:45" ht="14.45" customHeight="1" x14ac:dyDescent="0.25">
      <c r="A63" s="6" t="s">
        <v>805</v>
      </c>
      <c r="B63" s="6" t="s">
        <v>1732</v>
      </c>
      <c r="C63" s="6" t="s">
        <v>629</v>
      </c>
      <c r="D63" s="6" t="s">
        <v>153</v>
      </c>
      <c r="E63" s="6" t="s">
        <v>438</v>
      </c>
      <c r="F63" s="6">
        <v>4</v>
      </c>
      <c r="G63" s="6" t="s">
        <v>775</v>
      </c>
      <c r="H63" s="6">
        <v>6</v>
      </c>
      <c r="I63" s="6">
        <v>1</v>
      </c>
      <c r="J63" s="6">
        <v>1</v>
      </c>
      <c r="K63" s="15">
        <v>0.6</v>
      </c>
      <c r="L63" s="15">
        <v>0.6</v>
      </c>
      <c r="M63" s="6" t="s">
        <v>1151</v>
      </c>
      <c r="N63" s="6" t="s">
        <v>26</v>
      </c>
      <c r="O63" s="6" t="s">
        <v>154</v>
      </c>
      <c r="P63" s="6" t="s">
        <v>155</v>
      </c>
      <c r="Q63" s="6" t="s">
        <v>27</v>
      </c>
      <c r="R63" s="6" t="s">
        <v>1757</v>
      </c>
      <c r="S63" s="6">
        <v>1</v>
      </c>
      <c r="T63" s="6">
        <v>0</v>
      </c>
      <c r="U63" s="6">
        <v>1</v>
      </c>
      <c r="V63" s="6">
        <v>0</v>
      </c>
      <c r="W63" s="6">
        <v>10</v>
      </c>
      <c r="X63" s="6">
        <v>7</v>
      </c>
      <c r="Y63" s="6">
        <v>2</v>
      </c>
      <c r="Z63" s="6">
        <v>0</v>
      </c>
      <c r="AA63" s="6">
        <v>0</v>
      </c>
      <c r="AB63" s="6">
        <v>0</v>
      </c>
      <c r="AC63" s="6">
        <v>0</v>
      </c>
      <c r="AD63" s="6">
        <v>0</v>
      </c>
      <c r="AE63" s="6">
        <v>0</v>
      </c>
      <c r="AF63" s="6">
        <v>0</v>
      </c>
      <c r="AG63" s="6">
        <v>0</v>
      </c>
      <c r="AH63" s="6">
        <v>0</v>
      </c>
      <c r="AI63" s="6" t="s">
        <v>28</v>
      </c>
      <c r="AJ63" s="6">
        <v>0</v>
      </c>
      <c r="AK63" s="6" t="s">
        <v>28</v>
      </c>
      <c r="AL63" s="6">
        <v>0</v>
      </c>
      <c r="AM63" s="6" t="s">
        <v>28</v>
      </c>
      <c r="AN63" s="6">
        <v>0</v>
      </c>
      <c r="AO63" s="6" t="s">
        <v>28</v>
      </c>
      <c r="AP63">
        <f t="shared" si="0"/>
        <v>0.2</v>
      </c>
      <c r="AQ63">
        <f t="shared" si="1"/>
        <v>0.2</v>
      </c>
      <c r="AR63">
        <f t="shared" si="2"/>
        <v>0.2</v>
      </c>
      <c r="AS63">
        <f t="shared" si="3"/>
        <v>0.2</v>
      </c>
    </row>
    <row r="64" spans="1:45" ht="14.45" customHeight="1" x14ac:dyDescent="0.25">
      <c r="A64" s="6" t="s">
        <v>805</v>
      </c>
      <c r="B64" s="6" t="s">
        <v>1732</v>
      </c>
      <c r="C64" s="6" t="s">
        <v>629</v>
      </c>
      <c r="D64" s="6" t="s">
        <v>153</v>
      </c>
      <c r="E64" s="6" t="s">
        <v>439</v>
      </c>
      <c r="F64" s="6">
        <v>4</v>
      </c>
      <c r="G64" s="6" t="s">
        <v>775</v>
      </c>
      <c r="H64" s="6">
        <v>6</v>
      </c>
      <c r="I64" s="6">
        <v>2</v>
      </c>
      <c r="J64" s="6">
        <v>1</v>
      </c>
      <c r="K64" s="15">
        <v>0.6</v>
      </c>
      <c r="L64" s="15">
        <v>0.6</v>
      </c>
      <c r="M64" s="6" t="s">
        <v>1151</v>
      </c>
      <c r="N64" s="6" t="s">
        <v>51</v>
      </c>
      <c r="O64" s="6" t="s">
        <v>679</v>
      </c>
      <c r="P64" s="6" t="s">
        <v>678</v>
      </c>
      <c r="Q64" s="6" t="s">
        <v>35</v>
      </c>
      <c r="R64" s="6" t="s">
        <v>378</v>
      </c>
      <c r="S64" s="6">
        <v>2</v>
      </c>
      <c r="T64" s="6">
        <v>2</v>
      </c>
      <c r="U64" s="6">
        <v>0</v>
      </c>
      <c r="V64" s="6">
        <v>0</v>
      </c>
      <c r="W64" s="6">
        <v>1</v>
      </c>
      <c r="X64" s="6">
        <v>1</v>
      </c>
      <c r="Y64" s="6">
        <v>0</v>
      </c>
      <c r="Z64" s="6">
        <v>0</v>
      </c>
      <c r="AA64" s="6">
        <v>0</v>
      </c>
      <c r="AB64" s="6">
        <v>0</v>
      </c>
      <c r="AC64" s="6">
        <v>0</v>
      </c>
      <c r="AD64" s="6">
        <v>0</v>
      </c>
      <c r="AE64" s="6">
        <v>0</v>
      </c>
      <c r="AF64" s="6">
        <v>0</v>
      </c>
      <c r="AG64" s="6">
        <v>0</v>
      </c>
      <c r="AH64" s="6" t="s">
        <v>28</v>
      </c>
      <c r="AI64" s="6" t="s">
        <v>156</v>
      </c>
      <c r="AJ64" s="6">
        <v>0</v>
      </c>
      <c r="AK64" s="6" t="s">
        <v>25</v>
      </c>
      <c r="AL64" s="6" t="s">
        <v>28</v>
      </c>
      <c r="AM64" s="6" t="s">
        <v>156</v>
      </c>
      <c r="AN64" s="6" t="s">
        <v>28</v>
      </c>
      <c r="AO64" s="6" t="s">
        <v>25</v>
      </c>
      <c r="AP64">
        <f t="shared" si="0"/>
        <v>0.21999999999999997</v>
      </c>
      <c r="AQ64">
        <f t="shared" si="1"/>
        <v>0.4</v>
      </c>
      <c r="AR64">
        <f t="shared" si="2"/>
        <v>0.21999999999999997</v>
      </c>
      <c r="AS64">
        <f t="shared" si="3"/>
        <v>0.2</v>
      </c>
    </row>
    <row r="65" spans="1:45" ht="14.45" customHeight="1" x14ac:dyDescent="0.25">
      <c r="A65" s="6" t="s">
        <v>805</v>
      </c>
      <c r="B65" s="6" t="s">
        <v>1732</v>
      </c>
      <c r="C65" s="6" t="s">
        <v>629</v>
      </c>
      <c r="D65" s="6" t="s">
        <v>131</v>
      </c>
      <c r="E65" s="6" t="s">
        <v>440</v>
      </c>
      <c r="F65" s="6">
        <v>4</v>
      </c>
      <c r="G65" s="6" t="s">
        <v>774</v>
      </c>
      <c r="H65" s="6">
        <v>1</v>
      </c>
      <c r="I65" s="6">
        <v>1</v>
      </c>
      <c r="J65" s="6">
        <v>1</v>
      </c>
      <c r="K65" s="15">
        <v>0.6</v>
      </c>
      <c r="L65" s="15">
        <v>0.4</v>
      </c>
      <c r="M65" s="6" t="s">
        <v>1152</v>
      </c>
      <c r="N65" s="6" t="s">
        <v>26</v>
      </c>
      <c r="O65" s="6" t="s">
        <v>1134</v>
      </c>
      <c r="P65" s="6" t="s">
        <v>157</v>
      </c>
      <c r="Q65" s="6" t="s">
        <v>99</v>
      </c>
      <c r="R65" s="6" t="s">
        <v>377</v>
      </c>
      <c r="S65" s="6">
        <v>12</v>
      </c>
      <c r="T65" s="6">
        <v>12</v>
      </c>
      <c r="U65" s="6">
        <v>0</v>
      </c>
      <c r="V65" s="6">
        <v>0</v>
      </c>
      <c r="W65" s="6">
        <v>5</v>
      </c>
      <c r="X65" s="6">
        <v>3</v>
      </c>
      <c r="Y65" s="6">
        <v>2</v>
      </c>
      <c r="Z65" s="6">
        <v>0</v>
      </c>
      <c r="AA65" s="6">
        <v>0</v>
      </c>
      <c r="AB65" s="6">
        <v>0</v>
      </c>
      <c r="AC65" s="6">
        <v>0</v>
      </c>
      <c r="AD65" s="6">
        <v>0</v>
      </c>
      <c r="AE65" s="6">
        <v>0</v>
      </c>
      <c r="AF65" s="6">
        <v>0</v>
      </c>
      <c r="AG65" s="6">
        <v>0</v>
      </c>
      <c r="AH65" s="6">
        <v>0</v>
      </c>
      <c r="AI65" s="6" t="s">
        <v>50</v>
      </c>
      <c r="AJ65" s="6">
        <v>0</v>
      </c>
      <c r="AK65" s="6" t="s">
        <v>50</v>
      </c>
      <c r="AL65" s="6">
        <v>0</v>
      </c>
      <c r="AM65" s="6" t="s">
        <v>44</v>
      </c>
      <c r="AN65" s="6">
        <v>0</v>
      </c>
      <c r="AO65" s="6" t="s">
        <v>107</v>
      </c>
      <c r="AP65">
        <f t="shared" si="0"/>
        <v>0.03</v>
      </c>
      <c r="AQ65">
        <f t="shared" si="1"/>
        <v>0.03</v>
      </c>
      <c r="AR65">
        <f t="shared" si="2"/>
        <v>0.05</v>
      </c>
      <c r="AS65">
        <f t="shared" si="3"/>
        <v>0.02</v>
      </c>
    </row>
    <row r="66" spans="1:45" ht="14.45" customHeight="1" x14ac:dyDescent="0.25">
      <c r="A66" s="6" t="s">
        <v>805</v>
      </c>
      <c r="B66" s="6" t="s">
        <v>1732</v>
      </c>
      <c r="C66" s="6" t="s">
        <v>629</v>
      </c>
      <c r="D66" s="6" t="s">
        <v>131</v>
      </c>
      <c r="E66" s="6" t="s">
        <v>441</v>
      </c>
      <c r="F66" s="6">
        <v>4</v>
      </c>
      <c r="G66" s="6" t="s">
        <v>774</v>
      </c>
      <c r="H66" s="6">
        <v>1</v>
      </c>
      <c r="I66" s="6">
        <v>2</v>
      </c>
      <c r="J66" s="6">
        <v>1</v>
      </c>
      <c r="K66" s="15">
        <v>0.6</v>
      </c>
      <c r="L66" s="15">
        <v>0.4</v>
      </c>
      <c r="M66" s="6" t="s">
        <v>1152</v>
      </c>
      <c r="N66" s="6" t="s">
        <v>34</v>
      </c>
      <c r="O66" s="6" t="s">
        <v>162</v>
      </c>
      <c r="P66" s="6" t="s">
        <v>163</v>
      </c>
      <c r="Q66" s="6" t="s">
        <v>30</v>
      </c>
      <c r="R66" s="6" t="s">
        <v>356</v>
      </c>
      <c r="S66" s="6">
        <v>4</v>
      </c>
      <c r="T66" s="6">
        <v>3</v>
      </c>
      <c r="U66" s="6">
        <v>1</v>
      </c>
      <c r="V66" s="6">
        <v>0</v>
      </c>
      <c r="W66" s="6">
        <v>9</v>
      </c>
      <c r="X66" s="6" t="s">
        <v>1757</v>
      </c>
      <c r="Y66" s="6" t="s">
        <v>1757</v>
      </c>
      <c r="Z66" s="6">
        <v>0</v>
      </c>
      <c r="AA66" s="6">
        <v>0</v>
      </c>
      <c r="AB66" s="6">
        <v>0</v>
      </c>
      <c r="AC66" s="6">
        <v>0</v>
      </c>
      <c r="AD66" s="6">
        <v>0</v>
      </c>
      <c r="AE66" s="6">
        <v>0</v>
      </c>
      <c r="AF66" s="6">
        <v>0</v>
      </c>
      <c r="AG66" s="6">
        <v>0</v>
      </c>
      <c r="AH66" s="6" t="s">
        <v>50</v>
      </c>
      <c r="AI66" s="6" t="s">
        <v>36</v>
      </c>
      <c r="AJ66" s="6" t="s">
        <v>50</v>
      </c>
      <c r="AK66" s="6" t="s">
        <v>68</v>
      </c>
      <c r="AL66" s="6" t="s">
        <v>44</v>
      </c>
      <c r="AM66" s="6" t="s">
        <v>89</v>
      </c>
      <c r="AN66" s="6" t="s">
        <v>107</v>
      </c>
      <c r="AO66" s="6" t="s">
        <v>101</v>
      </c>
      <c r="AP66">
        <f t="shared" ref="AP66:AP129" si="4">AI:AI-AH:AH</f>
        <v>0.13</v>
      </c>
      <c r="AQ66">
        <f t="shared" ref="AQ66:AQ129" si="5">AK:AK-AJ:AJ</f>
        <v>0.12</v>
      </c>
      <c r="AR66">
        <f t="shared" ref="AR66:AR129" si="6">AM:AM-AL:AL</f>
        <v>0.05</v>
      </c>
      <c r="AS66">
        <f t="shared" ref="AS66:AS129" si="7">AO:AO-AN:AN</f>
        <v>0.11</v>
      </c>
    </row>
    <row r="67" spans="1:45" ht="14.45" customHeight="1" x14ac:dyDescent="0.25">
      <c r="A67" s="6" t="s">
        <v>805</v>
      </c>
      <c r="B67" s="6" t="s">
        <v>1732</v>
      </c>
      <c r="C67" s="6" t="s">
        <v>629</v>
      </c>
      <c r="D67" s="6" t="s">
        <v>131</v>
      </c>
      <c r="E67" s="6" t="s">
        <v>442</v>
      </c>
      <c r="F67" s="6">
        <v>4</v>
      </c>
      <c r="G67" s="6" t="s">
        <v>774</v>
      </c>
      <c r="H67" s="6">
        <v>1</v>
      </c>
      <c r="I67" s="6">
        <v>3</v>
      </c>
      <c r="J67" s="6">
        <v>1</v>
      </c>
      <c r="K67" s="15">
        <v>0.6</v>
      </c>
      <c r="L67" s="15">
        <v>0.4</v>
      </c>
      <c r="M67" s="6" t="s">
        <v>1152</v>
      </c>
      <c r="N67" s="6" t="s">
        <v>34</v>
      </c>
      <c r="O67" s="6" t="s">
        <v>1135</v>
      </c>
      <c r="P67" s="6" t="s">
        <v>680</v>
      </c>
      <c r="Q67" s="6" t="s">
        <v>164</v>
      </c>
      <c r="R67" s="6" t="s">
        <v>378</v>
      </c>
      <c r="S67" s="6">
        <v>6</v>
      </c>
      <c r="T67" s="6">
        <v>6</v>
      </c>
      <c r="U67" s="6">
        <v>0</v>
      </c>
      <c r="V67" s="6">
        <v>0</v>
      </c>
      <c r="W67" s="6">
        <v>17</v>
      </c>
      <c r="X67" s="6" t="s">
        <v>1757</v>
      </c>
      <c r="Y67" s="6" t="s">
        <v>1757</v>
      </c>
      <c r="Z67" s="6">
        <v>0</v>
      </c>
      <c r="AA67" s="6">
        <v>0</v>
      </c>
      <c r="AB67" s="6">
        <v>0</v>
      </c>
      <c r="AC67" s="6">
        <v>0</v>
      </c>
      <c r="AD67" s="6">
        <v>0</v>
      </c>
      <c r="AE67" s="6">
        <v>0</v>
      </c>
      <c r="AF67" s="6">
        <v>0</v>
      </c>
      <c r="AG67" s="6">
        <v>0</v>
      </c>
      <c r="AH67" s="6" t="s">
        <v>36</v>
      </c>
      <c r="AI67" s="6" t="s">
        <v>79</v>
      </c>
      <c r="AJ67" s="6" t="s">
        <v>68</v>
      </c>
      <c r="AK67" s="6" t="s">
        <v>53</v>
      </c>
      <c r="AL67" s="6" t="s">
        <v>89</v>
      </c>
      <c r="AM67" s="6" t="s">
        <v>70</v>
      </c>
      <c r="AN67" s="6" t="s">
        <v>101</v>
      </c>
      <c r="AO67" s="6" t="s">
        <v>70</v>
      </c>
      <c r="AP67">
        <f t="shared" si="4"/>
        <v>7.0000000000000007E-2</v>
      </c>
      <c r="AQ67">
        <f t="shared" si="5"/>
        <v>7.0000000000000007E-2</v>
      </c>
      <c r="AR67">
        <f t="shared" si="6"/>
        <v>0.09</v>
      </c>
      <c r="AS67">
        <f t="shared" si="7"/>
        <v>0.06</v>
      </c>
    </row>
    <row r="68" spans="1:45" ht="14.45" customHeight="1" x14ac:dyDescent="0.25">
      <c r="A68" s="6" t="s">
        <v>805</v>
      </c>
      <c r="B68" s="6" t="s">
        <v>1732</v>
      </c>
      <c r="C68" s="6" t="s">
        <v>629</v>
      </c>
      <c r="D68" s="6" t="s">
        <v>134</v>
      </c>
      <c r="E68" s="6" t="s">
        <v>443</v>
      </c>
      <c r="F68" s="6">
        <v>4</v>
      </c>
      <c r="G68" s="6" t="s">
        <v>774</v>
      </c>
      <c r="H68" s="6">
        <v>2</v>
      </c>
      <c r="I68" s="6">
        <v>1</v>
      </c>
      <c r="J68" s="6">
        <v>1</v>
      </c>
      <c r="K68" s="15">
        <v>0.6</v>
      </c>
      <c r="L68" s="15">
        <v>0.4</v>
      </c>
      <c r="M68" s="6" t="s">
        <v>1153</v>
      </c>
      <c r="N68" s="6" t="s">
        <v>26</v>
      </c>
      <c r="O68" s="6" t="s">
        <v>1136</v>
      </c>
      <c r="P68" s="6" t="s">
        <v>165</v>
      </c>
      <c r="Q68" s="6" t="s">
        <v>74</v>
      </c>
      <c r="R68" s="6" t="s">
        <v>377</v>
      </c>
      <c r="S68" s="6">
        <v>7</v>
      </c>
      <c r="T68" s="6">
        <v>7</v>
      </c>
      <c r="U68" s="6">
        <v>0</v>
      </c>
      <c r="V68" s="6">
        <v>0</v>
      </c>
      <c r="W68" s="6">
        <v>1</v>
      </c>
      <c r="X68" s="6" t="s">
        <v>1757</v>
      </c>
      <c r="Y68" s="6" t="s">
        <v>1757</v>
      </c>
      <c r="Z68" s="6">
        <v>0</v>
      </c>
      <c r="AA68" s="6">
        <v>0</v>
      </c>
      <c r="AB68" s="6">
        <v>0</v>
      </c>
      <c r="AC68" s="6">
        <v>0</v>
      </c>
      <c r="AD68" s="6">
        <v>0</v>
      </c>
      <c r="AE68" s="6">
        <v>0</v>
      </c>
      <c r="AF68" s="6">
        <v>0</v>
      </c>
      <c r="AG68" s="6">
        <v>0</v>
      </c>
      <c r="AH68" s="6">
        <v>0</v>
      </c>
      <c r="AI68" s="6" t="s">
        <v>58</v>
      </c>
      <c r="AJ68" s="6">
        <v>0</v>
      </c>
      <c r="AK68" s="6" t="s">
        <v>50</v>
      </c>
      <c r="AL68" s="6">
        <v>0</v>
      </c>
      <c r="AM68" s="6" t="s">
        <v>166</v>
      </c>
      <c r="AN68" s="6">
        <v>0</v>
      </c>
      <c r="AO68" s="6" t="s">
        <v>50</v>
      </c>
      <c r="AP68">
        <f t="shared" si="4"/>
        <v>0.04</v>
      </c>
      <c r="AQ68">
        <f t="shared" si="5"/>
        <v>0.03</v>
      </c>
      <c r="AR68">
        <f t="shared" si="6"/>
        <v>3.0000000000000001E-3</v>
      </c>
      <c r="AS68">
        <f t="shared" si="7"/>
        <v>0.03</v>
      </c>
    </row>
    <row r="69" spans="1:45" ht="14.45" customHeight="1" x14ac:dyDescent="0.25">
      <c r="A69" s="6" t="s">
        <v>805</v>
      </c>
      <c r="B69" s="6" t="s">
        <v>1732</v>
      </c>
      <c r="C69" s="6" t="s">
        <v>629</v>
      </c>
      <c r="D69" s="6" t="s">
        <v>134</v>
      </c>
      <c r="E69" s="6" t="s">
        <v>444</v>
      </c>
      <c r="F69" s="6">
        <v>4</v>
      </c>
      <c r="G69" s="6" t="s">
        <v>774</v>
      </c>
      <c r="H69" s="6">
        <v>2</v>
      </c>
      <c r="I69" s="6">
        <v>2</v>
      </c>
      <c r="J69" s="6">
        <v>1</v>
      </c>
      <c r="K69" s="15">
        <v>0.6</v>
      </c>
      <c r="L69" s="15">
        <v>0.4</v>
      </c>
      <c r="M69" s="6" t="s">
        <v>1153</v>
      </c>
      <c r="N69" s="6" t="s">
        <v>51</v>
      </c>
      <c r="O69" s="6" t="s">
        <v>1137</v>
      </c>
      <c r="P69" s="6" t="s">
        <v>167</v>
      </c>
      <c r="Q69" s="6" t="s">
        <v>64</v>
      </c>
      <c r="R69" s="6" t="s">
        <v>377</v>
      </c>
      <c r="S69" s="6">
        <v>18</v>
      </c>
      <c r="T69" s="6">
        <v>18</v>
      </c>
      <c r="U69" s="6">
        <v>0</v>
      </c>
      <c r="V69" s="6">
        <v>0</v>
      </c>
      <c r="W69" s="6">
        <v>5</v>
      </c>
      <c r="X69" s="6" t="s">
        <v>1757</v>
      </c>
      <c r="Y69" s="6" t="s">
        <v>1757</v>
      </c>
      <c r="Z69" s="6">
        <v>0</v>
      </c>
      <c r="AA69" s="6">
        <v>0</v>
      </c>
      <c r="AB69" s="6">
        <v>0</v>
      </c>
      <c r="AC69" s="6">
        <v>0</v>
      </c>
      <c r="AD69" s="6">
        <v>1</v>
      </c>
      <c r="AE69" s="6">
        <v>0</v>
      </c>
      <c r="AF69" s="6">
        <v>0</v>
      </c>
      <c r="AG69" s="6">
        <v>0</v>
      </c>
      <c r="AH69" s="6" t="s">
        <v>58</v>
      </c>
      <c r="AI69" s="6" t="s">
        <v>36</v>
      </c>
      <c r="AJ69" s="6" t="s">
        <v>50</v>
      </c>
      <c r="AK69" s="6" t="s">
        <v>45</v>
      </c>
      <c r="AL69" s="6" t="s">
        <v>50</v>
      </c>
      <c r="AM69" s="6" t="s">
        <v>68</v>
      </c>
      <c r="AN69" s="6" t="s">
        <v>50</v>
      </c>
      <c r="AO69" s="6" t="s">
        <v>45</v>
      </c>
      <c r="AP69">
        <f t="shared" si="4"/>
        <v>0.12</v>
      </c>
      <c r="AQ69">
        <f t="shared" si="5"/>
        <v>0.11000000000000001</v>
      </c>
      <c r="AR69">
        <f t="shared" si="6"/>
        <v>0.12</v>
      </c>
      <c r="AS69">
        <f t="shared" si="7"/>
        <v>0.11000000000000001</v>
      </c>
    </row>
    <row r="70" spans="1:45" ht="14.45" customHeight="1" x14ac:dyDescent="0.25">
      <c r="A70" s="6" t="s">
        <v>805</v>
      </c>
      <c r="B70" s="6" t="s">
        <v>1732</v>
      </c>
      <c r="C70" s="6" t="s">
        <v>629</v>
      </c>
      <c r="D70" s="6" t="s">
        <v>134</v>
      </c>
      <c r="E70" s="6" t="s">
        <v>445</v>
      </c>
      <c r="F70" s="6">
        <v>4</v>
      </c>
      <c r="G70" s="6" t="s">
        <v>774</v>
      </c>
      <c r="H70" s="6">
        <v>2</v>
      </c>
      <c r="I70" s="6">
        <v>3</v>
      </c>
      <c r="J70" s="6">
        <v>1</v>
      </c>
      <c r="K70" s="15">
        <v>0.6</v>
      </c>
      <c r="L70" s="15">
        <v>0.4</v>
      </c>
      <c r="M70" s="6" t="s">
        <v>1153</v>
      </c>
      <c r="N70" s="6" t="s">
        <v>51</v>
      </c>
      <c r="O70" s="6" t="s">
        <v>1138</v>
      </c>
      <c r="P70" s="6" t="s">
        <v>681</v>
      </c>
      <c r="Q70" s="6" t="s">
        <v>168</v>
      </c>
      <c r="R70" s="6" t="s">
        <v>1130</v>
      </c>
      <c r="S70" s="6">
        <v>6</v>
      </c>
      <c r="T70" s="6">
        <v>5</v>
      </c>
      <c r="U70" s="6">
        <v>1</v>
      </c>
      <c r="V70" s="6">
        <v>0</v>
      </c>
      <c r="W70" s="6">
        <v>5</v>
      </c>
      <c r="X70" s="6" t="s">
        <v>1757</v>
      </c>
      <c r="Y70" s="6" t="s">
        <v>1757</v>
      </c>
      <c r="Z70" s="6">
        <v>0</v>
      </c>
      <c r="AA70" s="6">
        <v>0</v>
      </c>
      <c r="AB70" s="6">
        <v>0</v>
      </c>
      <c r="AC70" s="6">
        <v>0</v>
      </c>
      <c r="AD70" s="6">
        <v>0</v>
      </c>
      <c r="AE70" s="6">
        <v>0</v>
      </c>
      <c r="AF70" s="6">
        <v>0</v>
      </c>
      <c r="AG70" s="6">
        <v>0</v>
      </c>
      <c r="AH70" s="6" t="s">
        <v>36</v>
      </c>
      <c r="AI70" s="6" t="s">
        <v>72</v>
      </c>
      <c r="AJ70" s="6" t="s">
        <v>45</v>
      </c>
      <c r="AK70" s="6" t="s">
        <v>144</v>
      </c>
      <c r="AL70" s="6" t="s">
        <v>68</v>
      </c>
      <c r="AM70" s="6" t="s">
        <v>144</v>
      </c>
      <c r="AN70" s="6" t="s">
        <v>45</v>
      </c>
      <c r="AO70" s="6" t="s">
        <v>144</v>
      </c>
      <c r="AP70">
        <f t="shared" si="4"/>
        <v>0.12000000000000002</v>
      </c>
      <c r="AQ70">
        <f t="shared" si="5"/>
        <v>0.12</v>
      </c>
      <c r="AR70">
        <f t="shared" si="6"/>
        <v>0.11000000000000001</v>
      </c>
      <c r="AS70">
        <f t="shared" si="7"/>
        <v>0.12</v>
      </c>
    </row>
    <row r="71" spans="1:45" ht="14.45" customHeight="1" x14ac:dyDescent="0.25">
      <c r="A71" s="6" t="s">
        <v>805</v>
      </c>
      <c r="B71" s="6" t="s">
        <v>1732</v>
      </c>
      <c r="C71" s="6" t="s">
        <v>629</v>
      </c>
      <c r="D71" s="6" t="s">
        <v>134</v>
      </c>
      <c r="E71" s="6" t="s">
        <v>446</v>
      </c>
      <c r="F71" s="6">
        <v>4</v>
      </c>
      <c r="G71" s="6" t="s">
        <v>774</v>
      </c>
      <c r="H71" s="6">
        <v>2</v>
      </c>
      <c r="I71" s="6">
        <v>4</v>
      </c>
      <c r="J71" s="6">
        <v>1</v>
      </c>
      <c r="K71" s="15">
        <v>0.6</v>
      </c>
      <c r="L71" s="15">
        <v>0.4</v>
      </c>
      <c r="M71" s="6" t="s">
        <v>1153</v>
      </c>
      <c r="N71" s="6" t="s">
        <v>51</v>
      </c>
      <c r="O71" s="6" t="s">
        <v>1139</v>
      </c>
      <c r="P71" s="6" t="s">
        <v>682</v>
      </c>
      <c r="Q71" s="6" t="s">
        <v>69</v>
      </c>
      <c r="R71" s="6" t="s">
        <v>1757</v>
      </c>
      <c r="S71" s="6">
        <v>1</v>
      </c>
      <c r="T71" s="6">
        <v>0</v>
      </c>
      <c r="U71" s="6">
        <v>1</v>
      </c>
      <c r="V71" s="6">
        <v>0</v>
      </c>
      <c r="W71" s="6">
        <v>0</v>
      </c>
      <c r="X71" s="6">
        <v>0</v>
      </c>
      <c r="Y71" s="6">
        <v>0</v>
      </c>
      <c r="Z71" s="6">
        <v>0</v>
      </c>
      <c r="AA71" s="6">
        <v>0</v>
      </c>
      <c r="AB71" s="6">
        <v>0</v>
      </c>
      <c r="AC71" s="6">
        <v>0</v>
      </c>
      <c r="AD71" s="6">
        <v>0</v>
      </c>
      <c r="AE71" s="6">
        <v>0</v>
      </c>
      <c r="AF71" s="6">
        <v>0</v>
      </c>
      <c r="AG71" s="6">
        <v>0</v>
      </c>
      <c r="AH71" s="6" t="s">
        <v>72</v>
      </c>
      <c r="AI71" s="6" t="s">
        <v>82</v>
      </c>
      <c r="AJ71" s="6" t="s">
        <v>144</v>
      </c>
      <c r="AK71" s="6" t="s">
        <v>169</v>
      </c>
      <c r="AL71" s="6" t="s">
        <v>170</v>
      </c>
      <c r="AM71" s="6" t="s">
        <v>110</v>
      </c>
      <c r="AN71" s="6" t="s">
        <v>144</v>
      </c>
      <c r="AO71" s="6" t="s">
        <v>110</v>
      </c>
      <c r="AP71">
        <f t="shared" si="4"/>
        <v>3.999999999999998E-2</v>
      </c>
      <c r="AQ71">
        <f t="shared" si="5"/>
        <v>3.999999999999998E-2</v>
      </c>
      <c r="AR71">
        <f t="shared" si="6"/>
        <v>0.26399999999999996</v>
      </c>
      <c r="AS71">
        <f t="shared" si="7"/>
        <v>2.9999999999999971E-2</v>
      </c>
    </row>
    <row r="72" spans="1:45" ht="14.45" customHeight="1" x14ac:dyDescent="0.25">
      <c r="A72" s="6" t="s">
        <v>805</v>
      </c>
      <c r="B72" s="6" t="s">
        <v>171</v>
      </c>
      <c r="C72" s="6" t="s">
        <v>630</v>
      </c>
      <c r="D72" s="6" t="s">
        <v>131</v>
      </c>
      <c r="E72" s="6" t="s">
        <v>447</v>
      </c>
      <c r="F72" s="6">
        <v>7</v>
      </c>
      <c r="G72" s="6" t="s">
        <v>774</v>
      </c>
      <c r="H72" s="6">
        <v>1</v>
      </c>
      <c r="I72" s="6">
        <v>1</v>
      </c>
      <c r="J72" s="6">
        <v>1</v>
      </c>
      <c r="K72" s="15">
        <v>0.6</v>
      </c>
      <c r="L72" s="15">
        <v>0.4</v>
      </c>
      <c r="M72" s="6" t="s">
        <v>1202</v>
      </c>
      <c r="N72" s="6" t="s">
        <v>26</v>
      </c>
      <c r="O72" s="6" t="s">
        <v>1199</v>
      </c>
      <c r="P72" s="6" t="s">
        <v>686</v>
      </c>
      <c r="Q72" s="6" t="s">
        <v>140</v>
      </c>
      <c r="R72" s="6" t="s">
        <v>377</v>
      </c>
      <c r="S72" s="6">
        <v>34</v>
      </c>
      <c r="T72" s="6">
        <v>29</v>
      </c>
      <c r="U72" s="6">
        <v>4</v>
      </c>
      <c r="V72" s="6">
        <v>1</v>
      </c>
      <c r="W72" s="6">
        <v>9</v>
      </c>
      <c r="X72" s="6">
        <v>2</v>
      </c>
      <c r="Y72" s="6">
        <v>4</v>
      </c>
      <c r="Z72" s="6">
        <v>3</v>
      </c>
      <c r="AA72" s="6">
        <v>0</v>
      </c>
      <c r="AB72" s="6">
        <v>0</v>
      </c>
      <c r="AC72" s="6">
        <v>0</v>
      </c>
      <c r="AD72" s="6">
        <v>1</v>
      </c>
      <c r="AE72" s="6">
        <v>0</v>
      </c>
      <c r="AF72" s="6">
        <v>0</v>
      </c>
      <c r="AG72" s="6">
        <v>0</v>
      </c>
      <c r="AH72" s="6">
        <v>0</v>
      </c>
      <c r="AI72" s="6" t="s">
        <v>120</v>
      </c>
      <c r="AJ72" s="6">
        <v>0</v>
      </c>
      <c r="AK72" s="6" t="s">
        <v>121</v>
      </c>
      <c r="AL72" s="6">
        <v>0</v>
      </c>
      <c r="AM72" s="6" t="s">
        <v>120</v>
      </c>
      <c r="AN72" s="6">
        <v>0</v>
      </c>
      <c r="AO72" s="6" t="s">
        <v>44</v>
      </c>
      <c r="AP72">
        <f t="shared" si="4"/>
        <v>0.06</v>
      </c>
      <c r="AQ72">
        <f t="shared" si="5"/>
        <v>7.0000000000000007E-2</v>
      </c>
      <c r="AR72">
        <f t="shared" si="6"/>
        <v>0.06</v>
      </c>
      <c r="AS72">
        <f t="shared" si="7"/>
        <v>0.05</v>
      </c>
    </row>
    <row r="73" spans="1:45" ht="14.45" customHeight="1" x14ac:dyDescent="0.25">
      <c r="A73" s="6" t="s">
        <v>805</v>
      </c>
      <c r="B73" s="6" t="s">
        <v>171</v>
      </c>
      <c r="C73" s="6" t="s">
        <v>630</v>
      </c>
      <c r="D73" s="6" t="s">
        <v>131</v>
      </c>
      <c r="E73" s="6" t="s">
        <v>448</v>
      </c>
      <c r="F73" s="6">
        <v>7</v>
      </c>
      <c r="G73" s="6" t="s">
        <v>774</v>
      </c>
      <c r="H73" s="6">
        <v>1</v>
      </c>
      <c r="I73" s="6">
        <v>2</v>
      </c>
      <c r="J73" s="6">
        <v>1</v>
      </c>
      <c r="K73" s="15">
        <v>0.6</v>
      </c>
      <c r="L73" s="15">
        <v>0.4</v>
      </c>
      <c r="M73" s="6" t="s">
        <v>1202</v>
      </c>
      <c r="N73" s="6" t="s">
        <v>51</v>
      </c>
      <c r="O73" s="6" t="s">
        <v>1200</v>
      </c>
      <c r="P73" s="6" t="s">
        <v>1757</v>
      </c>
      <c r="Q73" s="6" t="s">
        <v>40</v>
      </c>
      <c r="R73" s="6" t="s">
        <v>377</v>
      </c>
      <c r="S73" s="6">
        <v>40</v>
      </c>
      <c r="T73" s="6">
        <v>40</v>
      </c>
      <c r="U73" s="6">
        <v>0</v>
      </c>
      <c r="V73" s="6">
        <v>0</v>
      </c>
      <c r="W73" s="6">
        <v>2</v>
      </c>
      <c r="X73" s="6">
        <v>2</v>
      </c>
      <c r="Y73" s="6">
        <v>0</v>
      </c>
      <c r="Z73" s="6">
        <v>0</v>
      </c>
      <c r="AA73" s="6">
        <v>0</v>
      </c>
      <c r="AB73" s="6">
        <v>0</v>
      </c>
      <c r="AC73" s="6">
        <v>0</v>
      </c>
      <c r="AD73" s="6">
        <v>0</v>
      </c>
      <c r="AE73" s="6">
        <v>0</v>
      </c>
      <c r="AF73" s="6">
        <v>0</v>
      </c>
      <c r="AG73" s="6">
        <v>0</v>
      </c>
      <c r="AH73" s="6" t="s">
        <v>120</v>
      </c>
      <c r="AI73" s="6" t="s">
        <v>45</v>
      </c>
      <c r="AJ73" s="6" t="s">
        <v>121</v>
      </c>
      <c r="AK73" s="6" t="s">
        <v>36</v>
      </c>
      <c r="AL73" s="6" t="s">
        <v>120</v>
      </c>
      <c r="AM73" s="6" t="s">
        <v>66</v>
      </c>
      <c r="AN73" s="6" t="s">
        <v>44</v>
      </c>
      <c r="AO73" s="6" t="s">
        <v>67</v>
      </c>
      <c r="AP73">
        <f t="shared" si="4"/>
        <v>8.0000000000000016E-2</v>
      </c>
      <c r="AQ73">
        <f t="shared" si="5"/>
        <v>0.09</v>
      </c>
      <c r="AR73">
        <f t="shared" si="6"/>
        <v>0.06</v>
      </c>
      <c r="AS73">
        <f t="shared" si="7"/>
        <v>0.06</v>
      </c>
    </row>
    <row r="74" spans="1:45" ht="14.45" customHeight="1" x14ac:dyDescent="0.25">
      <c r="A74" s="6" t="s">
        <v>805</v>
      </c>
      <c r="B74" s="6" t="s">
        <v>171</v>
      </c>
      <c r="C74" s="6" t="s">
        <v>630</v>
      </c>
      <c r="D74" s="6" t="s">
        <v>131</v>
      </c>
      <c r="E74" s="6" t="s">
        <v>449</v>
      </c>
      <c r="F74" s="6">
        <v>7</v>
      </c>
      <c r="G74" s="6" t="s">
        <v>774</v>
      </c>
      <c r="H74" s="6">
        <v>1</v>
      </c>
      <c r="I74" s="6">
        <v>3</v>
      </c>
      <c r="J74" s="6">
        <v>1</v>
      </c>
      <c r="K74" s="15">
        <v>0.6</v>
      </c>
      <c r="L74" s="15">
        <v>0.4</v>
      </c>
      <c r="M74" s="6" t="s">
        <v>1202</v>
      </c>
      <c r="N74" s="6" t="s">
        <v>51</v>
      </c>
      <c r="O74" s="6" t="s">
        <v>1201</v>
      </c>
      <c r="P74" s="6" t="s">
        <v>645</v>
      </c>
      <c r="Q74" s="6" t="s">
        <v>172</v>
      </c>
      <c r="R74" s="6" t="s">
        <v>377</v>
      </c>
      <c r="S74" s="6">
        <v>38</v>
      </c>
      <c r="T74" s="6">
        <v>35</v>
      </c>
      <c r="U74" s="6">
        <v>3</v>
      </c>
      <c r="V74" s="6">
        <v>0</v>
      </c>
      <c r="W74" s="6">
        <v>0</v>
      </c>
      <c r="X74" s="6">
        <v>0</v>
      </c>
      <c r="Y74" s="6">
        <v>0</v>
      </c>
      <c r="Z74" s="6">
        <v>0</v>
      </c>
      <c r="AA74" s="6">
        <v>0</v>
      </c>
      <c r="AB74" s="6">
        <v>0</v>
      </c>
      <c r="AC74" s="6">
        <v>0</v>
      </c>
      <c r="AD74" s="6">
        <v>0</v>
      </c>
      <c r="AE74" s="6">
        <v>0</v>
      </c>
      <c r="AF74" s="6">
        <v>0</v>
      </c>
      <c r="AG74" s="6">
        <v>0</v>
      </c>
      <c r="AH74" s="6" t="s">
        <v>45</v>
      </c>
      <c r="AI74" s="6" t="s">
        <v>36</v>
      </c>
      <c r="AJ74" s="6" t="s">
        <v>36</v>
      </c>
      <c r="AK74" s="6" t="s">
        <v>173</v>
      </c>
      <c r="AL74" s="6" t="s">
        <v>66</v>
      </c>
      <c r="AM74" s="6" t="s">
        <v>66</v>
      </c>
      <c r="AN74" s="6" t="s">
        <v>67</v>
      </c>
      <c r="AO74" s="6" t="s">
        <v>173</v>
      </c>
      <c r="AP74">
        <f t="shared" si="4"/>
        <v>1.999999999999999E-2</v>
      </c>
      <c r="AQ74">
        <f t="shared" si="5"/>
        <v>0.11000000000000001</v>
      </c>
      <c r="AR74">
        <f t="shared" si="6"/>
        <v>0</v>
      </c>
      <c r="AS74">
        <f t="shared" si="7"/>
        <v>0.16000000000000003</v>
      </c>
    </row>
    <row r="75" spans="1:45" ht="14.45" customHeight="1" x14ac:dyDescent="0.25">
      <c r="A75" s="6" t="s">
        <v>805</v>
      </c>
      <c r="B75" s="6" t="s">
        <v>171</v>
      </c>
      <c r="C75" s="6" t="s">
        <v>630</v>
      </c>
      <c r="D75" s="6" t="s">
        <v>131</v>
      </c>
      <c r="E75" s="6" t="s">
        <v>450</v>
      </c>
      <c r="F75" s="6">
        <v>7</v>
      </c>
      <c r="G75" s="6" t="s">
        <v>774</v>
      </c>
      <c r="H75" s="6">
        <v>1</v>
      </c>
      <c r="I75" s="6">
        <v>4</v>
      </c>
      <c r="J75" s="6">
        <v>1</v>
      </c>
      <c r="K75" s="15">
        <v>0.6</v>
      </c>
      <c r="L75" s="15">
        <v>0.4</v>
      </c>
      <c r="M75" s="6" t="s">
        <v>1202</v>
      </c>
      <c r="N75" s="6" t="s">
        <v>51</v>
      </c>
      <c r="O75" s="6" t="s">
        <v>51</v>
      </c>
      <c r="P75" s="6" t="s">
        <v>174</v>
      </c>
      <c r="Q75" s="6" t="s">
        <v>40</v>
      </c>
      <c r="R75" s="6" t="s">
        <v>1757</v>
      </c>
      <c r="S75" s="9" t="s">
        <v>1757</v>
      </c>
      <c r="T75" s="9" t="s">
        <v>1757</v>
      </c>
      <c r="U75" s="9" t="s">
        <v>1757</v>
      </c>
      <c r="V75" s="9" t="s">
        <v>1757</v>
      </c>
      <c r="W75" s="9" t="s">
        <v>1757</v>
      </c>
      <c r="X75" s="9" t="s">
        <v>1757</v>
      </c>
      <c r="Y75" s="9" t="s">
        <v>1757</v>
      </c>
      <c r="Z75" s="9" t="s">
        <v>1757</v>
      </c>
      <c r="AA75" s="9" t="s">
        <v>1757</v>
      </c>
      <c r="AB75" s="9" t="s">
        <v>1757</v>
      </c>
      <c r="AC75" s="9" t="s">
        <v>1757</v>
      </c>
      <c r="AD75" s="9" t="s">
        <v>1757</v>
      </c>
      <c r="AE75" s="9" t="s">
        <v>1757</v>
      </c>
      <c r="AF75" s="9" t="s">
        <v>1757</v>
      </c>
      <c r="AG75" s="9" t="s">
        <v>1757</v>
      </c>
      <c r="AH75" s="6" t="s">
        <v>36</v>
      </c>
      <c r="AI75" s="6">
        <v>0.16</v>
      </c>
      <c r="AJ75" s="6" t="s">
        <v>173</v>
      </c>
      <c r="AK75" s="6">
        <v>0.27</v>
      </c>
      <c r="AL75" s="6" t="s">
        <v>66</v>
      </c>
      <c r="AM75" s="6">
        <v>0.12</v>
      </c>
      <c r="AN75" s="6" t="s">
        <v>173</v>
      </c>
      <c r="AO75" s="6">
        <v>0.27</v>
      </c>
      <c r="AP75">
        <f t="shared" si="4"/>
        <v>0</v>
      </c>
      <c r="AQ75">
        <f t="shared" si="5"/>
        <v>0</v>
      </c>
      <c r="AR75">
        <f t="shared" si="6"/>
        <v>0</v>
      </c>
      <c r="AS75">
        <f t="shared" si="7"/>
        <v>0</v>
      </c>
    </row>
    <row r="76" spans="1:45" ht="14.45" customHeight="1" x14ac:dyDescent="0.25">
      <c r="A76" s="6" t="s">
        <v>805</v>
      </c>
      <c r="B76" s="6" t="s">
        <v>171</v>
      </c>
      <c r="C76" s="6" t="s">
        <v>629</v>
      </c>
      <c r="D76" s="6" t="s">
        <v>134</v>
      </c>
      <c r="E76" s="6" t="s">
        <v>451</v>
      </c>
      <c r="F76" s="6">
        <v>7</v>
      </c>
      <c r="G76" s="6" t="s">
        <v>774</v>
      </c>
      <c r="H76" s="6">
        <v>2</v>
      </c>
      <c r="I76" s="6">
        <v>1</v>
      </c>
      <c r="J76" s="6">
        <v>1</v>
      </c>
      <c r="K76" s="15">
        <v>0.6</v>
      </c>
      <c r="L76" s="15">
        <v>0.4</v>
      </c>
      <c r="M76" s="6" t="s">
        <v>1204</v>
      </c>
      <c r="N76" s="6" t="s">
        <v>26</v>
      </c>
      <c r="O76" s="6" t="s">
        <v>368</v>
      </c>
      <c r="P76" s="6" t="s">
        <v>175</v>
      </c>
      <c r="Q76" s="6" t="s">
        <v>27</v>
      </c>
      <c r="R76" s="6" t="s">
        <v>1757</v>
      </c>
      <c r="S76" s="6">
        <v>0</v>
      </c>
      <c r="T76" s="6">
        <v>0</v>
      </c>
      <c r="U76" s="6">
        <v>0</v>
      </c>
      <c r="V76" s="6">
        <v>0</v>
      </c>
      <c r="W76" s="6">
        <v>0</v>
      </c>
      <c r="X76" s="6">
        <v>0</v>
      </c>
      <c r="Y76" s="6">
        <v>0</v>
      </c>
      <c r="Z76" s="6">
        <v>0</v>
      </c>
      <c r="AA76" s="6">
        <v>0</v>
      </c>
      <c r="AB76" s="6">
        <v>0</v>
      </c>
      <c r="AC76" s="6">
        <v>0</v>
      </c>
      <c r="AD76" s="6">
        <v>0</v>
      </c>
      <c r="AE76" s="6">
        <v>0</v>
      </c>
      <c r="AF76" s="6">
        <v>0</v>
      </c>
      <c r="AG76" s="6">
        <v>0</v>
      </c>
      <c r="AH76" s="6">
        <v>0</v>
      </c>
      <c r="AI76" s="6" t="s">
        <v>58</v>
      </c>
      <c r="AJ76" s="6">
        <v>0</v>
      </c>
      <c r="AK76" s="6" t="s">
        <v>58</v>
      </c>
      <c r="AL76" s="6">
        <v>0</v>
      </c>
      <c r="AM76" s="6" t="s">
        <v>50</v>
      </c>
      <c r="AN76" s="6">
        <v>0</v>
      </c>
      <c r="AO76" s="6" t="s">
        <v>58</v>
      </c>
      <c r="AP76">
        <f t="shared" si="4"/>
        <v>0.04</v>
      </c>
      <c r="AQ76">
        <f t="shared" si="5"/>
        <v>0.04</v>
      </c>
      <c r="AR76">
        <f t="shared" si="6"/>
        <v>0.03</v>
      </c>
      <c r="AS76">
        <f t="shared" si="7"/>
        <v>0.04</v>
      </c>
    </row>
    <row r="77" spans="1:45" ht="14.45" customHeight="1" x14ac:dyDescent="0.25">
      <c r="A77" s="6" t="s">
        <v>805</v>
      </c>
      <c r="B77" s="6" t="s">
        <v>171</v>
      </c>
      <c r="C77" s="6" t="s">
        <v>629</v>
      </c>
      <c r="D77" s="6" t="s">
        <v>134</v>
      </c>
      <c r="E77" s="6" t="s">
        <v>452</v>
      </c>
      <c r="F77" s="6">
        <v>7</v>
      </c>
      <c r="G77" s="6" t="s">
        <v>774</v>
      </c>
      <c r="H77" s="6">
        <v>2</v>
      </c>
      <c r="I77" s="6">
        <v>2</v>
      </c>
      <c r="J77" s="6">
        <v>1</v>
      </c>
      <c r="K77" s="15">
        <v>0.6</v>
      </c>
      <c r="L77" s="15">
        <v>0.4</v>
      </c>
      <c r="M77" s="6" t="s">
        <v>1204</v>
      </c>
      <c r="N77" s="6" t="s">
        <v>76</v>
      </c>
      <c r="O77" s="6" t="s">
        <v>683</v>
      </c>
      <c r="P77" s="6" t="s">
        <v>176</v>
      </c>
      <c r="Q77" s="6" t="s">
        <v>30</v>
      </c>
      <c r="R77" s="6" t="s">
        <v>1757</v>
      </c>
      <c r="S77" s="6">
        <v>0</v>
      </c>
      <c r="T77" s="6">
        <v>0</v>
      </c>
      <c r="U77" s="6">
        <v>0</v>
      </c>
      <c r="V77" s="6">
        <v>0</v>
      </c>
      <c r="W77" s="6">
        <v>0</v>
      </c>
      <c r="X77" s="6">
        <v>0</v>
      </c>
      <c r="Y77" s="6">
        <v>0</v>
      </c>
      <c r="Z77" s="6">
        <v>0</v>
      </c>
      <c r="AA77" s="6">
        <v>0</v>
      </c>
      <c r="AB77" s="6">
        <v>0</v>
      </c>
      <c r="AC77" s="6">
        <v>0</v>
      </c>
      <c r="AD77" s="6">
        <v>0</v>
      </c>
      <c r="AE77" s="6">
        <v>0</v>
      </c>
      <c r="AF77" s="6">
        <v>0</v>
      </c>
      <c r="AG77" s="6">
        <v>0</v>
      </c>
      <c r="AH77" s="6" t="s">
        <v>58</v>
      </c>
      <c r="AI77" s="6" t="s">
        <v>111</v>
      </c>
      <c r="AJ77" s="6" t="s">
        <v>58</v>
      </c>
      <c r="AK77" s="6" t="s">
        <v>85</v>
      </c>
      <c r="AL77" s="6" t="s">
        <v>50</v>
      </c>
      <c r="AM77" s="6" t="s">
        <v>85</v>
      </c>
      <c r="AN77" s="6" t="s">
        <v>58</v>
      </c>
      <c r="AO77" s="6" t="s">
        <v>53</v>
      </c>
      <c r="AP77">
        <f t="shared" si="4"/>
        <v>0.21</v>
      </c>
      <c r="AQ77">
        <f t="shared" si="5"/>
        <v>0.16999999999999998</v>
      </c>
      <c r="AR77">
        <f t="shared" si="6"/>
        <v>0.18</v>
      </c>
      <c r="AS77">
        <f t="shared" si="7"/>
        <v>0.18</v>
      </c>
    </row>
    <row r="78" spans="1:45" ht="14.45" customHeight="1" x14ac:dyDescent="0.25">
      <c r="A78" s="6" t="s">
        <v>805</v>
      </c>
      <c r="B78" s="6" t="s">
        <v>171</v>
      </c>
      <c r="C78" s="6" t="s">
        <v>629</v>
      </c>
      <c r="D78" s="6" t="s">
        <v>134</v>
      </c>
      <c r="E78" s="6" t="s">
        <v>453</v>
      </c>
      <c r="F78" s="6">
        <v>7</v>
      </c>
      <c r="G78" s="6" t="s">
        <v>774</v>
      </c>
      <c r="H78" s="6">
        <v>2</v>
      </c>
      <c r="I78" s="6">
        <v>3</v>
      </c>
      <c r="J78" s="6">
        <v>1</v>
      </c>
      <c r="K78" s="15">
        <v>0.6</v>
      </c>
      <c r="L78" s="15">
        <v>0.4</v>
      </c>
      <c r="M78" s="6" t="s">
        <v>1204</v>
      </c>
      <c r="N78" s="6" t="s">
        <v>51</v>
      </c>
      <c r="O78" s="6" t="s">
        <v>1203</v>
      </c>
      <c r="P78" s="6" t="s">
        <v>177</v>
      </c>
      <c r="Q78" s="6" t="s">
        <v>99</v>
      </c>
      <c r="R78" s="6" t="s">
        <v>377</v>
      </c>
      <c r="S78" s="6">
        <v>21</v>
      </c>
      <c r="T78" s="6">
        <v>19</v>
      </c>
      <c r="U78" s="6">
        <v>2</v>
      </c>
      <c r="V78" s="6">
        <v>0</v>
      </c>
      <c r="W78" s="6">
        <v>8</v>
      </c>
      <c r="X78" s="6">
        <v>6</v>
      </c>
      <c r="Y78" s="6">
        <v>2</v>
      </c>
      <c r="Z78" s="6">
        <v>0</v>
      </c>
      <c r="AA78" s="6">
        <v>0</v>
      </c>
      <c r="AB78" s="6">
        <v>0</v>
      </c>
      <c r="AC78" s="6">
        <v>0</v>
      </c>
      <c r="AD78" s="6">
        <v>0</v>
      </c>
      <c r="AE78" s="6">
        <v>0</v>
      </c>
      <c r="AF78" s="6">
        <v>0</v>
      </c>
      <c r="AG78" s="6">
        <v>0</v>
      </c>
      <c r="AH78" s="6" t="s">
        <v>111</v>
      </c>
      <c r="AI78" s="6" t="s">
        <v>82</v>
      </c>
      <c r="AJ78" s="6" t="s">
        <v>85</v>
      </c>
      <c r="AK78" s="6" t="s">
        <v>82</v>
      </c>
      <c r="AL78" s="6" t="s">
        <v>85</v>
      </c>
      <c r="AM78" s="6" t="s">
        <v>110</v>
      </c>
      <c r="AN78" s="6" t="s">
        <v>53</v>
      </c>
      <c r="AO78" s="6" t="s">
        <v>169</v>
      </c>
      <c r="AP78">
        <f t="shared" si="4"/>
        <v>7.0000000000000007E-2</v>
      </c>
      <c r="AQ78">
        <f t="shared" si="5"/>
        <v>0.11000000000000001</v>
      </c>
      <c r="AR78">
        <f t="shared" si="6"/>
        <v>7.9999999999999988E-2</v>
      </c>
      <c r="AS78">
        <f t="shared" si="7"/>
        <v>7.9999999999999988E-2</v>
      </c>
    </row>
    <row r="79" spans="1:45" ht="14.45" customHeight="1" x14ac:dyDescent="0.25">
      <c r="A79" s="6" t="s">
        <v>805</v>
      </c>
      <c r="B79" s="6" t="s">
        <v>178</v>
      </c>
      <c r="C79" s="6" t="s">
        <v>627</v>
      </c>
      <c r="D79" s="6" t="s">
        <v>180</v>
      </c>
      <c r="E79" s="6" t="s">
        <v>454</v>
      </c>
      <c r="F79" s="6">
        <v>3</v>
      </c>
      <c r="G79" s="6" t="s">
        <v>774</v>
      </c>
      <c r="H79" s="6">
        <v>2</v>
      </c>
      <c r="I79" s="6">
        <v>1</v>
      </c>
      <c r="J79" s="6">
        <v>1</v>
      </c>
      <c r="K79" s="15">
        <v>0.4</v>
      </c>
      <c r="L79" s="15">
        <v>0.4</v>
      </c>
      <c r="M79" s="6" t="s">
        <v>1154</v>
      </c>
      <c r="N79" s="6" t="s">
        <v>26</v>
      </c>
      <c r="O79" s="6" t="s">
        <v>1140</v>
      </c>
      <c r="P79" s="6" t="s">
        <v>684</v>
      </c>
      <c r="Q79" s="6" t="s">
        <v>181</v>
      </c>
      <c r="R79" s="6" t="s">
        <v>377</v>
      </c>
      <c r="S79" s="6">
        <v>4</v>
      </c>
      <c r="T79" s="6">
        <v>4</v>
      </c>
      <c r="U79" s="6">
        <v>0</v>
      </c>
      <c r="V79" s="6">
        <v>0</v>
      </c>
      <c r="W79" s="6">
        <v>10</v>
      </c>
      <c r="X79" s="6" t="s">
        <v>1757</v>
      </c>
      <c r="Y79" s="6" t="s">
        <v>1757</v>
      </c>
      <c r="Z79" s="6">
        <v>0</v>
      </c>
      <c r="AA79" s="6">
        <v>0</v>
      </c>
      <c r="AB79" s="6">
        <v>0</v>
      </c>
      <c r="AC79" s="6">
        <v>0</v>
      </c>
      <c r="AD79" s="6">
        <v>0</v>
      </c>
      <c r="AE79" s="6">
        <v>0</v>
      </c>
      <c r="AF79" s="6">
        <v>0</v>
      </c>
      <c r="AG79" s="6">
        <v>0</v>
      </c>
      <c r="AH79" s="6">
        <v>0</v>
      </c>
      <c r="AI79" s="6" t="s">
        <v>28</v>
      </c>
      <c r="AJ79" s="6">
        <v>0</v>
      </c>
      <c r="AK79" s="6" t="s">
        <v>28</v>
      </c>
      <c r="AL79" s="6">
        <v>0</v>
      </c>
      <c r="AM79" s="6" t="s">
        <v>28</v>
      </c>
      <c r="AN79" s="6">
        <v>0</v>
      </c>
      <c r="AO79" s="6" t="s">
        <v>28</v>
      </c>
      <c r="AP79">
        <f t="shared" si="4"/>
        <v>0.2</v>
      </c>
      <c r="AQ79">
        <f t="shared" si="5"/>
        <v>0.2</v>
      </c>
      <c r="AR79">
        <f t="shared" si="6"/>
        <v>0.2</v>
      </c>
      <c r="AS79">
        <f t="shared" si="7"/>
        <v>0.2</v>
      </c>
    </row>
    <row r="80" spans="1:45" ht="14.45" customHeight="1" x14ac:dyDescent="0.25">
      <c r="A80" s="6" t="s">
        <v>805</v>
      </c>
      <c r="B80" s="6" t="s">
        <v>178</v>
      </c>
      <c r="C80" s="6" t="s">
        <v>627</v>
      </c>
      <c r="D80" s="6" t="s">
        <v>180</v>
      </c>
      <c r="E80" s="6" t="s">
        <v>455</v>
      </c>
      <c r="F80" s="6">
        <v>3</v>
      </c>
      <c r="G80" s="6" t="s">
        <v>774</v>
      </c>
      <c r="H80" s="6">
        <v>2</v>
      </c>
      <c r="I80" s="6">
        <v>2</v>
      </c>
      <c r="J80" s="6">
        <v>1</v>
      </c>
      <c r="K80" s="15">
        <v>0.4</v>
      </c>
      <c r="L80" s="15">
        <v>0.4</v>
      </c>
      <c r="M80" s="6" t="s">
        <v>1154</v>
      </c>
      <c r="N80" s="6" t="s">
        <v>51</v>
      </c>
      <c r="O80" s="6" t="s">
        <v>1141</v>
      </c>
      <c r="P80" s="6" t="s">
        <v>685</v>
      </c>
      <c r="Q80" s="6" t="s">
        <v>1757</v>
      </c>
      <c r="R80" s="6" t="s">
        <v>377</v>
      </c>
      <c r="S80" s="6">
        <v>7</v>
      </c>
      <c r="T80" s="6">
        <v>7</v>
      </c>
      <c r="U80" s="6">
        <v>0</v>
      </c>
      <c r="V80" s="6">
        <v>0</v>
      </c>
      <c r="W80" s="6">
        <v>20</v>
      </c>
      <c r="X80" s="6" t="s">
        <v>1757</v>
      </c>
      <c r="Y80" s="6" t="s">
        <v>1757</v>
      </c>
      <c r="Z80" s="6">
        <v>0</v>
      </c>
      <c r="AA80" s="6">
        <v>0</v>
      </c>
      <c r="AB80" s="6">
        <v>0</v>
      </c>
      <c r="AC80" s="6">
        <v>0</v>
      </c>
      <c r="AD80" s="6">
        <v>0</v>
      </c>
      <c r="AE80" s="6">
        <v>0</v>
      </c>
      <c r="AF80" s="6">
        <v>0</v>
      </c>
      <c r="AG80" s="6">
        <v>0</v>
      </c>
      <c r="AH80" s="6" t="s">
        <v>28</v>
      </c>
      <c r="AI80" s="6" t="s">
        <v>25</v>
      </c>
      <c r="AJ80" s="6" t="s">
        <v>28</v>
      </c>
      <c r="AK80" s="6" t="s">
        <v>25</v>
      </c>
      <c r="AL80" s="6" t="s">
        <v>28</v>
      </c>
      <c r="AM80" s="6" t="s">
        <v>25</v>
      </c>
      <c r="AN80" s="6" t="s">
        <v>28</v>
      </c>
      <c r="AO80" s="6" t="s">
        <v>25</v>
      </c>
      <c r="AP80">
        <f t="shared" si="4"/>
        <v>0.2</v>
      </c>
      <c r="AQ80">
        <f t="shared" si="5"/>
        <v>0.2</v>
      </c>
      <c r="AR80">
        <f t="shared" si="6"/>
        <v>0.2</v>
      </c>
      <c r="AS80">
        <f t="shared" si="7"/>
        <v>0.2</v>
      </c>
    </row>
    <row r="81" spans="1:45" ht="14.45" customHeight="1" x14ac:dyDescent="0.25">
      <c r="A81" s="6" t="s">
        <v>805</v>
      </c>
      <c r="B81" s="6" t="s">
        <v>178</v>
      </c>
      <c r="C81" s="6" t="s">
        <v>627</v>
      </c>
      <c r="D81" s="6" t="s">
        <v>180</v>
      </c>
      <c r="E81" s="6" t="s">
        <v>456</v>
      </c>
      <c r="F81" s="6">
        <v>3</v>
      </c>
      <c r="G81" s="6" t="s">
        <v>774</v>
      </c>
      <c r="H81" s="6">
        <v>2</v>
      </c>
      <c r="I81" s="6">
        <v>3</v>
      </c>
      <c r="J81" s="6">
        <v>1</v>
      </c>
      <c r="K81" s="15">
        <v>0.4</v>
      </c>
      <c r="L81" s="15">
        <v>0.4</v>
      </c>
      <c r="M81" s="6" t="s">
        <v>1154</v>
      </c>
      <c r="N81" s="6" t="s">
        <v>182</v>
      </c>
      <c r="O81" s="6" t="s">
        <v>183</v>
      </c>
      <c r="P81" s="6" t="s">
        <v>184</v>
      </c>
      <c r="Q81" s="6" t="s">
        <v>1757</v>
      </c>
      <c r="R81" s="6" t="s">
        <v>1757</v>
      </c>
      <c r="S81" s="9" t="s">
        <v>1757</v>
      </c>
      <c r="T81" s="9" t="s">
        <v>1757</v>
      </c>
      <c r="U81" s="9" t="s">
        <v>1757</v>
      </c>
      <c r="V81" s="9" t="s">
        <v>1757</v>
      </c>
      <c r="W81" s="9" t="s">
        <v>1757</v>
      </c>
      <c r="X81" s="9" t="s">
        <v>1757</v>
      </c>
      <c r="Y81" s="9" t="s">
        <v>1757</v>
      </c>
      <c r="Z81" s="9" t="s">
        <v>1757</v>
      </c>
      <c r="AA81" s="9" t="s">
        <v>1757</v>
      </c>
      <c r="AB81" s="9" t="s">
        <v>1757</v>
      </c>
      <c r="AC81" s="9" t="s">
        <v>1757</v>
      </c>
      <c r="AD81" s="9" t="s">
        <v>1757</v>
      </c>
      <c r="AE81" s="9" t="s">
        <v>1757</v>
      </c>
      <c r="AF81" s="9" t="s">
        <v>1757</v>
      </c>
      <c r="AG81" s="9" t="s">
        <v>1757</v>
      </c>
      <c r="AH81" s="6" t="s">
        <v>25</v>
      </c>
      <c r="AI81" s="6">
        <v>0.4</v>
      </c>
      <c r="AJ81" s="6" t="s">
        <v>25</v>
      </c>
      <c r="AK81" s="6">
        <v>0.4</v>
      </c>
      <c r="AL81" s="6" t="s">
        <v>25</v>
      </c>
      <c r="AM81" s="6">
        <v>0.4</v>
      </c>
      <c r="AN81" s="6" t="s">
        <v>25</v>
      </c>
      <c r="AO81" s="6">
        <v>0.4</v>
      </c>
      <c r="AP81">
        <f t="shared" si="4"/>
        <v>0</v>
      </c>
      <c r="AQ81">
        <f t="shared" si="5"/>
        <v>0</v>
      </c>
      <c r="AR81">
        <f t="shared" si="6"/>
        <v>0</v>
      </c>
      <c r="AS81">
        <f t="shared" si="7"/>
        <v>0</v>
      </c>
    </row>
    <row r="82" spans="1:45" ht="14.45" customHeight="1" x14ac:dyDescent="0.25">
      <c r="A82" s="6" t="s">
        <v>805</v>
      </c>
      <c r="B82" s="6" t="s">
        <v>178</v>
      </c>
      <c r="C82" s="6" t="s">
        <v>629</v>
      </c>
      <c r="D82" s="6" t="s">
        <v>131</v>
      </c>
      <c r="E82" s="6" t="s">
        <v>457</v>
      </c>
      <c r="F82" s="6">
        <v>3</v>
      </c>
      <c r="G82" s="6" t="s">
        <v>774</v>
      </c>
      <c r="H82" s="6">
        <v>1</v>
      </c>
      <c r="I82" s="6">
        <v>1</v>
      </c>
      <c r="J82" s="6">
        <v>1</v>
      </c>
      <c r="K82" s="15">
        <v>0.6</v>
      </c>
      <c r="L82" s="15">
        <v>0.4</v>
      </c>
      <c r="M82" s="6" t="s">
        <v>1155</v>
      </c>
      <c r="N82" s="6" t="s">
        <v>26</v>
      </c>
      <c r="O82" s="6" t="s">
        <v>368</v>
      </c>
      <c r="P82" s="6" t="s">
        <v>179</v>
      </c>
      <c r="Q82" s="6" t="s">
        <v>64</v>
      </c>
      <c r="R82" s="6" t="s">
        <v>1757</v>
      </c>
      <c r="S82" s="6">
        <v>0</v>
      </c>
      <c r="T82" s="6">
        <v>0</v>
      </c>
      <c r="U82" s="6">
        <v>0</v>
      </c>
      <c r="V82" s="6">
        <v>0</v>
      </c>
      <c r="W82" s="6">
        <v>0</v>
      </c>
      <c r="X82" s="6">
        <v>0</v>
      </c>
      <c r="Y82" s="6">
        <v>0</v>
      </c>
      <c r="Z82" s="6">
        <v>0</v>
      </c>
      <c r="AA82" s="6">
        <v>0</v>
      </c>
      <c r="AB82" s="6">
        <v>0</v>
      </c>
      <c r="AC82" s="6">
        <v>0</v>
      </c>
      <c r="AD82" s="6">
        <v>0</v>
      </c>
      <c r="AE82" s="6">
        <v>0</v>
      </c>
      <c r="AF82" s="6">
        <v>0</v>
      </c>
      <c r="AG82" s="6">
        <v>0</v>
      </c>
      <c r="AH82" s="6">
        <v>0</v>
      </c>
      <c r="AI82" s="6" t="s">
        <v>50</v>
      </c>
      <c r="AJ82" s="6">
        <v>0</v>
      </c>
      <c r="AK82" s="6" t="s">
        <v>50</v>
      </c>
      <c r="AL82" s="6">
        <v>0</v>
      </c>
      <c r="AM82" s="6" t="s">
        <v>50</v>
      </c>
      <c r="AN82" s="6">
        <v>0</v>
      </c>
      <c r="AO82" s="6" t="s">
        <v>50</v>
      </c>
      <c r="AP82">
        <f t="shared" si="4"/>
        <v>0.03</v>
      </c>
      <c r="AQ82">
        <f t="shared" si="5"/>
        <v>0.03</v>
      </c>
      <c r="AR82">
        <f t="shared" si="6"/>
        <v>0.03</v>
      </c>
      <c r="AS82">
        <f t="shared" si="7"/>
        <v>0.03</v>
      </c>
    </row>
    <row r="83" spans="1:45" ht="14.45" customHeight="1" x14ac:dyDescent="0.25">
      <c r="A83" s="6" t="s">
        <v>805</v>
      </c>
      <c r="B83" s="6" t="s">
        <v>178</v>
      </c>
      <c r="C83" s="6" t="s">
        <v>629</v>
      </c>
      <c r="D83" s="6" t="s">
        <v>131</v>
      </c>
      <c r="E83" s="6" t="s">
        <v>458</v>
      </c>
      <c r="F83" s="6">
        <v>3</v>
      </c>
      <c r="G83" s="6" t="s">
        <v>774</v>
      </c>
      <c r="H83" s="6">
        <v>1</v>
      </c>
      <c r="I83" s="6">
        <v>2</v>
      </c>
      <c r="J83" s="6">
        <v>1</v>
      </c>
      <c r="K83" s="15">
        <v>0.6</v>
      </c>
      <c r="L83" s="15">
        <v>0.4</v>
      </c>
      <c r="M83" s="6" t="s">
        <v>1155</v>
      </c>
      <c r="N83" s="6" t="s">
        <v>51</v>
      </c>
      <c r="O83" s="6" t="s">
        <v>1142</v>
      </c>
      <c r="P83" s="6" t="s">
        <v>687</v>
      </c>
      <c r="Q83" s="6" t="s">
        <v>97</v>
      </c>
      <c r="R83" s="6" t="s">
        <v>1143</v>
      </c>
      <c r="S83" s="6">
        <v>42</v>
      </c>
      <c r="T83" s="6">
        <v>39</v>
      </c>
      <c r="U83" s="6">
        <v>2</v>
      </c>
      <c r="V83" s="6">
        <v>1</v>
      </c>
      <c r="W83" s="6">
        <v>73</v>
      </c>
      <c r="X83" s="6" t="s">
        <v>1757</v>
      </c>
      <c r="Y83" s="6" t="s">
        <v>1757</v>
      </c>
      <c r="Z83" s="6">
        <v>0</v>
      </c>
      <c r="AA83" s="6">
        <v>0</v>
      </c>
      <c r="AB83" s="6">
        <v>0</v>
      </c>
      <c r="AC83" s="6">
        <v>0</v>
      </c>
      <c r="AD83" s="6">
        <v>0</v>
      </c>
      <c r="AE83" s="6">
        <v>0</v>
      </c>
      <c r="AF83" s="6">
        <v>0</v>
      </c>
      <c r="AG83" s="6">
        <v>0</v>
      </c>
      <c r="AH83" s="6" t="s">
        <v>50</v>
      </c>
      <c r="AI83" s="6" t="s">
        <v>173</v>
      </c>
      <c r="AJ83" s="6" t="s">
        <v>50</v>
      </c>
      <c r="AK83" s="6" t="s">
        <v>82</v>
      </c>
      <c r="AL83" s="6" t="s">
        <v>50</v>
      </c>
      <c r="AM83" s="6" t="s">
        <v>66</v>
      </c>
      <c r="AN83" s="6" t="s">
        <v>50</v>
      </c>
      <c r="AO83" s="6" t="s">
        <v>121</v>
      </c>
      <c r="AP83">
        <f t="shared" si="4"/>
        <v>0.24000000000000002</v>
      </c>
      <c r="AQ83">
        <f t="shared" si="5"/>
        <v>0.29000000000000004</v>
      </c>
      <c r="AR83">
        <f t="shared" si="6"/>
        <v>0.09</v>
      </c>
      <c r="AS83">
        <f t="shared" si="7"/>
        <v>4.0000000000000008E-2</v>
      </c>
    </row>
    <row r="84" spans="1:45" ht="14.45" customHeight="1" x14ac:dyDescent="0.25">
      <c r="A84" s="6" t="s">
        <v>805</v>
      </c>
      <c r="B84" s="6" t="s">
        <v>158</v>
      </c>
      <c r="C84" s="6" t="s">
        <v>626</v>
      </c>
      <c r="D84" s="6" t="s">
        <v>145</v>
      </c>
      <c r="E84" s="6" t="s">
        <v>474</v>
      </c>
      <c r="F84" s="6">
        <v>1</v>
      </c>
      <c r="G84" s="6" t="s">
        <v>776</v>
      </c>
      <c r="H84" s="6">
        <v>3</v>
      </c>
      <c r="I84" s="6">
        <v>1</v>
      </c>
      <c r="J84" s="6">
        <v>1</v>
      </c>
      <c r="K84" s="15">
        <v>0.4</v>
      </c>
      <c r="L84" s="15">
        <v>0.4</v>
      </c>
      <c r="M84" s="6" t="s">
        <v>1205</v>
      </c>
      <c r="N84" s="6" t="s">
        <v>51</v>
      </c>
      <c r="O84" s="6" t="s">
        <v>700</v>
      </c>
      <c r="P84" s="6" t="s">
        <v>210</v>
      </c>
      <c r="Q84" s="6" t="s">
        <v>209</v>
      </c>
      <c r="R84" s="6" t="s">
        <v>1757</v>
      </c>
      <c r="S84" s="6">
        <v>0</v>
      </c>
      <c r="T84" s="6">
        <v>0</v>
      </c>
      <c r="U84" s="6">
        <v>0</v>
      </c>
      <c r="V84" s="6">
        <v>0</v>
      </c>
      <c r="W84" s="6">
        <v>4</v>
      </c>
      <c r="X84" s="6" t="s">
        <v>1757</v>
      </c>
      <c r="Y84" s="6" t="s">
        <v>1757</v>
      </c>
      <c r="Z84" s="6">
        <v>0</v>
      </c>
      <c r="AA84" s="6">
        <v>0</v>
      </c>
      <c r="AB84" s="6">
        <v>0</v>
      </c>
      <c r="AC84" s="6">
        <v>0</v>
      </c>
      <c r="AD84" s="6">
        <v>0</v>
      </c>
      <c r="AE84" s="6">
        <v>0</v>
      </c>
      <c r="AF84" s="6">
        <v>0</v>
      </c>
      <c r="AG84" s="6">
        <v>0</v>
      </c>
      <c r="AH84" s="6">
        <v>0</v>
      </c>
      <c r="AI84" s="6" t="s">
        <v>28</v>
      </c>
      <c r="AJ84" s="6">
        <v>0</v>
      </c>
      <c r="AK84" s="6" t="s">
        <v>28</v>
      </c>
      <c r="AL84" s="6">
        <v>0</v>
      </c>
      <c r="AM84" s="6" t="s">
        <v>28</v>
      </c>
      <c r="AN84" s="6">
        <v>0</v>
      </c>
      <c r="AO84" s="6" t="s">
        <v>28</v>
      </c>
      <c r="AP84">
        <f t="shared" si="4"/>
        <v>0.2</v>
      </c>
      <c r="AQ84">
        <f t="shared" si="5"/>
        <v>0.2</v>
      </c>
      <c r="AR84">
        <f t="shared" si="6"/>
        <v>0.2</v>
      </c>
      <c r="AS84">
        <f t="shared" si="7"/>
        <v>0.2</v>
      </c>
    </row>
    <row r="85" spans="1:45" ht="14.45" customHeight="1" x14ac:dyDescent="0.25">
      <c r="A85" s="6" t="s">
        <v>805</v>
      </c>
      <c r="B85" s="6" t="s">
        <v>158</v>
      </c>
      <c r="C85" s="6" t="s">
        <v>626</v>
      </c>
      <c r="D85" s="6" t="s">
        <v>145</v>
      </c>
      <c r="E85" s="6" t="s">
        <v>475</v>
      </c>
      <c r="F85" s="6">
        <v>1</v>
      </c>
      <c r="G85" s="6" t="s">
        <v>776</v>
      </c>
      <c r="H85" s="6">
        <v>3</v>
      </c>
      <c r="I85" s="6">
        <v>2</v>
      </c>
      <c r="J85" s="6">
        <v>1</v>
      </c>
      <c r="K85" s="15">
        <v>0.4</v>
      </c>
      <c r="L85" s="15">
        <v>0.4</v>
      </c>
      <c r="M85" s="6" t="s">
        <v>1205</v>
      </c>
      <c r="N85" s="6" t="s">
        <v>51</v>
      </c>
      <c r="O85" s="6" t="s">
        <v>51</v>
      </c>
      <c r="P85" s="6" t="s">
        <v>212</v>
      </c>
      <c r="Q85" s="6" t="s">
        <v>211</v>
      </c>
      <c r="R85" s="6" t="s">
        <v>1757</v>
      </c>
      <c r="S85" s="6">
        <v>0</v>
      </c>
      <c r="T85" s="6">
        <v>0</v>
      </c>
      <c r="U85" s="6">
        <v>0</v>
      </c>
      <c r="V85" s="6">
        <v>0</v>
      </c>
      <c r="W85" s="6">
        <v>4</v>
      </c>
      <c r="X85" s="6" t="s">
        <v>1757</v>
      </c>
      <c r="Y85" s="6" t="s">
        <v>1757</v>
      </c>
      <c r="Z85" s="6">
        <v>0</v>
      </c>
      <c r="AA85" s="6">
        <v>0</v>
      </c>
      <c r="AB85" s="6">
        <v>0</v>
      </c>
      <c r="AC85" s="6">
        <v>0</v>
      </c>
      <c r="AD85" s="6">
        <v>0</v>
      </c>
      <c r="AE85" s="6">
        <v>0</v>
      </c>
      <c r="AF85" s="6">
        <v>0</v>
      </c>
      <c r="AG85" s="6">
        <v>0</v>
      </c>
      <c r="AH85" s="6" t="s">
        <v>28</v>
      </c>
      <c r="AI85" s="6" t="s">
        <v>25</v>
      </c>
      <c r="AJ85" s="6" t="s">
        <v>28</v>
      </c>
      <c r="AK85" s="6" t="s">
        <v>25</v>
      </c>
      <c r="AL85" s="6" t="s">
        <v>28</v>
      </c>
      <c r="AM85" s="6" t="s">
        <v>25</v>
      </c>
      <c r="AN85" s="6" t="s">
        <v>28</v>
      </c>
      <c r="AO85" s="6" t="s">
        <v>25</v>
      </c>
      <c r="AP85">
        <f t="shared" si="4"/>
        <v>0.2</v>
      </c>
      <c r="AQ85">
        <f t="shared" si="5"/>
        <v>0.2</v>
      </c>
      <c r="AR85">
        <f t="shared" si="6"/>
        <v>0.2</v>
      </c>
      <c r="AS85">
        <f t="shared" si="7"/>
        <v>0.2</v>
      </c>
    </row>
    <row r="86" spans="1:45" ht="14.45" customHeight="1" x14ac:dyDescent="0.25">
      <c r="A86" s="6" t="s">
        <v>805</v>
      </c>
      <c r="B86" s="6" t="s">
        <v>158</v>
      </c>
      <c r="C86" s="6" t="s">
        <v>626</v>
      </c>
      <c r="D86" s="6" t="s">
        <v>145</v>
      </c>
      <c r="E86" s="6" t="s">
        <v>476</v>
      </c>
      <c r="F86" s="6">
        <v>1</v>
      </c>
      <c r="G86" s="6" t="s">
        <v>776</v>
      </c>
      <c r="H86" s="6">
        <v>3</v>
      </c>
      <c r="I86" s="6">
        <v>3</v>
      </c>
      <c r="J86" s="6">
        <v>1</v>
      </c>
      <c r="K86" s="15">
        <v>0.4</v>
      </c>
      <c r="L86" s="15">
        <v>0.4</v>
      </c>
      <c r="M86" s="6" t="s">
        <v>1205</v>
      </c>
      <c r="N86" s="6" t="s">
        <v>786</v>
      </c>
      <c r="O86" s="6" t="s">
        <v>701</v>
      </c>
      <c r="P86" s="6" t="s">
        <v>214</v>
      </c>
      <c r="Q86" s="6" t="s">
        <v>213</v>
      </c>
      <c r="R86" s="6" t="s">
        <v>1757</v>
      </c>
      <c r="S86" s="6">
        <v>0</v>
      </c>
      <c r="T86" s="6">
        <v>0</v>
      </c>
      <c r="U86" s="6">
        <v>0</v>
      </c>
      <c r="V86" s="6">
        <v>0</v>
      </c>
      <c r="W86" s="6">
        <v>0</v>
      </c>
      <c r="X86" s="6">
        <v>0</v>
      </c>
      <c r="Y86" s="6">
        <v>0</v>
      </c>
      <c r="Z86" s="6">
        <v>0</v>
      </c>
      <c r="AA86" s="6">
        <v>0</v>
      </c>
      <c r="AB86" s="6">
        <v>0</v>
      </c>
      <c r="AC86" s="6">
        <v>0</v>
      </c>
      <c r="AD86" s="6">
        <v>1</v>
      </c>
      <c r="AE86" s="6">
        <v>0</v>
      </c>
      <c r="AF86" s="6">
        <v>1</v>
      </c>
      <c r="AG86" s="6">
        <v>0</v>
      </c>
      <c r="AH86" s="6" t="s">
        <v>25</v>
      </c>
      <c r="AI86" s="6" t="s">
        <v>38</v>
      </c>
      <c r="AJ86" s="6" t="s">
        <v>25</v>
      </c>
      <c r="AK86" s="6" t="s">
        <v>38</v>
      </c>
      <c r="AL86" s="6" t="s">
        <v>25</v>
      </c>
      <c r="AM86" s="6" t="s">
        <v>38</v>
      </c>
      <c r="AN86" s="6" t="s">
        <v>25</v>
      </c>
      <c r="AO86" s="6" t="s">
        <v>38</v>
      </c>
      <c r="AP86">
        <f t="shared" si="4"/>
        <v>0.19999999999999996</v>
      </c>
      <c r="AQ86">
        <f t="shared" si="5"/>
        <v>0.19999999999999996</v>
      </c>
      <c r="AR86">
        <f t="shared" si="6"/>
        <v>0.19999999999999996</v>
      </c>
      <c r="AS86">
        <f t="shared" si="7"/>
        <v>0.19999999999999996</v>
      </c>
    </row>
    <row r="87" spans="1:45" ht="14.45" customHeight="1" x14ac:dyDescent="0.25">
      <c r="A87" s="6" t="s">
        <v>805</v>
      </c>
      <c r="B87" s="6" t="s">
        <v>158</v>
      </c>
      <c r="C87" s="6" t="s">
        <v>629</v>
      </c>
      <c r="D87" s="6" t="s">
        <v>215</v>
      </c>
      <c r="E87" s="6" t="s">
        <v>477</v>
      </c>
      <c r="F87" s="6">
        <v>1</v>
      </c>
      <c r="G87" s="6" t="s">
        <v>1414</v>
      </c>
      <c r="H87" s="6">
        <v>3</v>
      </c>
      <c r="I87" s="6">
        <v>1</v>
      </c>
      <c r="J87" s="6">
        <v>1</v>
      </c>
      <c r="K87" s="15">
        <v>0.4</v>
      </c>
      <c r="L87" s="15">
        <v>0.4</v>
      </c>
      <c r="M87" s="6" t="s">
        <v>1206</v>
      </c>
      <c r="N87" s="6" t="s">
        <v>26</v>
      </c>
      <c r="O87" s="6" t="s">
        <v>1208</v>
      </c>
      <c r="P87" s="6" t="s">
        <v>216</v>
      </c>
      <c r="Q87" s="6" t="s">
        <v>160</v>
      </c>
      <c r="R87" s="6" t="s">
        <v>377</v>
      </c>
      <c r="S87" s="6">
        <v>16</v>
      </c>
      <c r="T87" s="6">
        <v>15</v>
      </c>
      <c r="U87" s="6">
        <v>1</v>
      </c>
      <c r="V87" s="6">
        <v>0</v>
      </c>
      <c r="W87" s="6">
        <v>2</v>
      </c>
      <c r="X87" s="6" t="s">
        <v>1757</v>
      </c>
      <c r="Y87" s="6" t="s">
        <v>1757</v>
      </c>
      <c r="Z87" s="6">
        <v>0</v>
      </c>
      <c r="AA87" s="6">
        <v>0</v>
      </c>
      <c r="AB87" s="6">
        <v>0</v>
      </c>
      <c r="AC87" s="6">
        <v>0</v>
      </c>
      <c r="AD87" s="6">
        <v>0</v>
      </c>
      <c r="AE87" s="6">
        <v>0</v>
      </c>
      <c r="AF87" s="6">
        <v>0</v>
      </c>
      <c r="AG87" s="6">
        <v>0</v>
      </c>
      <c r="AH87" s="6">
        <v>0</v>
      </c>
      <c r="AI87" s="6" t="s">
        <v>28</v>
      </c>
      <c r="AJ87" s="6">
        <v>0</v>
      </c>
      <c r="AK87" s="6" t="s">
        <v>28</v>
      </c>
      <c r="AL87" s="6">
        <v>0</v>
      </c>
      <c r="AM87" s="6" t="s">
        <v>28</v>
      </c>
      <c r="AN87" s="6">
        <v>0</v>
      </c>
      <c r="AO87" s="6" t="s">
        <v>28</v>
      </c>
      <c r="AP87">
        <f t="shared" si="4"/>
        <v>0.2</v>
      </c>
      <c r="AQ87">
        <f t="shared" si="5"/>
        <v>0.2</v>
      </c>
      <c r="AR87">
        <f t="shared" si="6"/>
        <v>0.2</v>
      </c>
      <c r="AS87">
        <f t="shared" si="7"/>
        <v>0.2</v>
      </c>
    </row>
    <row r="88" spans="1:45" ht="14.45" customHeight="1" x14ac:dyDescent="0.25">
      <c r="A88" s="6" t="s">
        <v>805</v>
      </c>
      <c r="B88" s="6" t="s">
        <v>158</v>
      </c>
      <c r="C88" s="6" t="s">
        <v>629</v>
      </c>
      <c r="D88" s="6" t="s">
        <v>215</v>
      </c>
      <c r="E88" s="6" t="s">
        <v>478</v>
      </c>
      <c r="F88" s="6">
        <v>1</v>
      </c>
      <c r="G88" s="6" t="s">
        <v>1414</v>
      </c>
      <c r="H88" s="6">
        <v>3</v>
      </c>
      <c r="I88" s="6">
        <v>2</v>
      </c>
      <c r="J88" s="6">
        <v>1</v>
      </c>
      <c r="K88" s="15">
        <v>0.4</v>
      </c>
      <c r="L88" s="15">
        <v>0.4</v>
      </c>
      <c r="M88" s="6" t="s">
        <v>1206</v>
      </c>
      <c r="N88" s="6" t="s">
        <v>51</v>
      </c>
      <c r="O88" s="6" t="s">
        <v>1209</v>
      </c>
      <c r="P88" s="6" t="s">
        <v>702</v>
      </c>
      <c r="Q88" s="6" t="s">
        <v>168</v>
      </c>
      <c r="R88" s="6" t="s">
        <v>377</v>
      </c>
      <c r="S88" s="6">
        <v>81</v>
      </c>
      <c r="T88" s="6">
        <v>74</v>
      </c>
      <c r="U88" s="6">
        <v>3</v>
      </c>
      <c r="V88" s="6">
        <v>4</v>
      </c>
      <c r="W88" s="6">
        <v>21</v>
      </c>
      <c r="X88" s="6">
        <v>19</v>
      </c>
      <c r="Y88" s="6" t="s">
        <v>1757</v>
      </c>
      <c r="Z88" s="6">
        <v>0</v>
      </c>
      <c r="AA88" s="6">
        <v>0</v>
      </c>
      <c r="AB88" s="6">
        <v>0</v>
      </c>
      <c r="AC88" s="6">
        <v>0</v>
      </c>
      <c r="AD88" s="6">
        <v>0</v>
      </c>
      <c r="AE88" s="6">
        <v>0</v>
      </c>
      <c r="AF88" s="6">
        <v>0</v>
      </c>
      <c r="AG88" s="6">
        <v>0</v>
      </c>
      <c r="AH88" s="6" t="s">
        <v>28</v>
      </c>
      <c r="AI88" s="6" t="s">
        <v>25</v>
      </c>
      <c r="AJ88" s="6" t="s">
        <v>28</v>
      </c>
      <c r="AK88" s="6" t="s">
        <v>25</v>
      </c>
      <c r="AL88" s="6" t="s">
        <v>28</v>
      </c>
      <c r="AM88" s="6" t="s">
        <v>25</v>
      </c>
      <c r="AN88" s="6" t="s">
        <v>28</v>
      </c>
      <c r="AO88" s="6" t="s">
        <v>25</v>
      </c>
      <c r="AP88">
        <f t="shared" si="4"/>
        <v>0.2</v>
      </c>
      <c r="AQ88">
        <f t="shared" si="5"/>
        <v>0.2</v>
      </c>
      <c r="AR88">
        <f t="shared" si="6"/>
        <v>0.2</v>
      </c>
      <c r="AS88">
        <f t="shared" si="7"/>
        <v>0.2</v>
      </c>
    </row>
    <row r="89" spans="1:45" ht="14.45" customHeight="1" x14ac:dyDescent="0.25">
      <c r="A89" s="6" t="s">
        <v>805</v>
      </c>
      <c r="B89" s="6" t="s">
        <v>158</v>
      </c>
      <c r="C89" s="6" t="s">
        <v>629</v>
      </c>
      <c r="D89" s="6" t="s">
        <v>215</v>
      </c>
      <c r="E89" s="6" t="s">
        <v>479</v>
      </c>
      <c r="F89" s="6">
        <v>1</v>
      </c>
      <c r="G89" s="6" t="s">
        <v>1414</v>
      </c>
      <c r="H89" s="6">
        <v>3</v>
      </c>
      <c r="I89" s="6">
        <v>3</v>
      </c>
      <c r="J89" s="6">
        <v>1</v>
      </c>
      <c r="K89" s="15">
        <v>0.4</v>
      </c>
      <c r="L89" s="15">
        <v>0.4</v>
      </c>
      <c r="M89" s="6" t="s">
        <v>1207</v>
      </c>
      <c r="N89" s="6" t="s">
        <v>34</v>
      </c>
      <c r="O89" s="6" t="s">
        <v>781</v>
      </c>
      <c r="P89" s="6" t="s">
        <v>703</v>
      </c>
      <c r="Q89" s="6" t="s">
        <v>217</v>
      </c>
      <c r="R89" s="6" t="s">
        <v>1757</v>
      </c>
      <c r="S89" s="6">
        <v>0</v>
      </c>
      <c r="T89" s="6">
        <v>0</v>
      </c>
      <c r="U89" s="6">
        <v>0</v>
      </c>
      <c r="V89" s="6">
        <v>0</v>
      </c>
      <c r="W89" s="6">
        <v>0</v>
      </c>
      <c r="X89" s="6">
        <v>0</v>
      </c>
      <c r="Y89" s="6">
        <v>0</v>
      </c>
      <c r="Z89" s="6">
        <v>0</v>
      </c>
      <c r="AA89" s="6">
        <v>0</v>
      </c>
      <c r="AB89" s="6">
        <v>0</v>
      </c>
      <c r="AC89" s="6">
        <v>0</v>
      </c>
      <c r="AD89" s="6">
        <v>0</v>
      </c>
      <c r="AE89" s="6">
        <v>0</v>
      </c>
      <c r="AF89" s="6">
        <v>0</v>
      </c>
      <c r="AG89" s="6">
        <v>0</v>
      </c>
      <c r="AH89" s="6" t="s">
        <v>28</v>
      </c>
      <c r="AI89" s="6" t="s">
        <v>60</v>
      </c>
      <c r="AJ89" s="6" t="s">
        <v>28</v>
      </c>
      <c r="AK89" s="6" t="s">
        <v>25</v>
      </c>
      <c r="AL89" s="6" t="s">
        <v>28</v>
      </c>
      <c r="AM89" s="6" t="s">
        <v>192</v>
      </c>
      <c r="AN89" s="6" t="s">
        <v>25</v>
      </c>
      <c r="AO89" s="6" t="s">
        <v>218</v>
      </c>
      <c r="AP89">
        <f t="shared" si="4"/>
        <v>0.18</v>
      </c>
      <c r="AQ89">
        <f t="shared" si="5"/>
        <v>0.2</v>
      </c>
      <c r="AR89">
        <f t="shared" si="6"/>
        <v>0.16999999999999998</v>
      </c>
      <c r="AS89">
        <f t="shared" si="7"/>
        <v>2.9999999999999971E-2</v>
      </c>
    </row>
    <row r="90" spans="1:45" ht="14.45" customHeight="1" x14ac:dyDescent="0.25">
      <c r="A90" s="6" t="s">
        <v>805</v>
      </c>
      <c r="B90" s="6" t="s">
        <v>158</v>
      </c>
      <c r="C90" s="6" t="s">
        <v>629</v>
      </c>
      <c r="D90" s="6" t="s">
        <v>219</v>
      </c>
      <c r="E90" s="6" t="s">
        <v>480</v>
      </c>
      <c r="F90" s="6">
        <v>1</v>
      </c>
      <c r="G90" s="6" t="s">
        <v>788</v>
      </c>
      <c r="H90" s="6">
        <v>2</v>
      </c>
      <c r="I90" s="6">
        <v>1</v>
      </c>
      <c r="J90" s="6">
        <v>1</v>
      </c>
      <c r="K90" s="15">
        <v>0.4</v>
      </c>
      <c r="L90" s="15">
        <v>0.4</v>
      </c>
      <c r="M90" s="6" t="s">
        <v>1210</v>
      </c>
      <c r="N90" s="6" t="s">
        <v>26</v>
      </c>
      <c r="O90" s="6" t="s">
        <v>1211</v>
      </c>
      <c r="P90" s="6" t="s">
        <v>704</v>
      </c>
      <c r="Q90" s="6" t="s">
        <v>64</v>
      </c>
      <c r="R90" s="6" t="s">
        <v>377</v>
      </c>
      <c r="S90" s="6">
        <v>4</v>
      </c>
      <c r="T90" s="6">
        <v>4</v>
      </c>
      <c r="U90" s="6">
        <v>0</v>
      </c>
      <c r="V90" s="6">
        <v>0</v>
      </c>
      <c r="W90" s="6">
        <v>1</v>
      </c>
      <c r="X90" s="6" t="s">
        <v>1757</v>
      </c>
      <c r="Y90" s="6" t="s">
        <v>1757</v>
      </c>
      <c r="Z90" s="6">
        <v>0</v>
      </c>
      <c r="AA90" s="6">
        <v>0</v>
      </c>
      <c r="AB90" s="6">
        <v>0</v>
      </c>
      <c r="AC90" s="6">
        <v>0</v>
      </c>
      <c r="AD90" s="6">
        <v>0</v>
      </c>
      <c r="AE90" s="6">
        <v>0</v>
      </c>
      <c r="AF90" s="6">
        <v>0</v>
      </c>
      <c r="AG90" s="6">
        <v>0</v>
      </c>
      <c r="AH90" s="6">
        <v>0</v>
      </c>
      <c r="AI90" s="6" t="s">
        <v>28</v>
      </c>
      <c r="AJ90" s="6">
        <v>0</v>
      </c>
      <c r="AK90" s="6" t="s">
        <v>28</v>
      </c>
      <c r="AL90" s="6">
        <v>0</v>
      </c>
      <c r="AM90" s="6" t="s">
        <v>28</v>
      </c>
      <c r="AN90" s="6">
        <v>0</v>
      </c>
      <c r="AO90" s="6" t="s">
        <v>28</v>
      </c>
      <c r="AP90">
        <f t="shared" si="4"/>
        <v>0.2</v>
      </c>
      <c r="AQ90">
        <f t="shared" si="5"/>
        <v>0.2</v>
      </c>
      <c r="AR90">
        <f t="shared" si="6"/>
        <v>0.2</v>
      </c>
      <c r="AS90">
        <f t="shared" si="7"/>
        <v>0.2</v>
      </c>
    </row>
    <row r="91" spans="1:45" ht="14.45" customHeight="1" x14ac:dyDescent="0.25">
      <c r="A91" s="6" t="s">
        <v>805</v>
      </c>
      <c r="B91" s="6" t="s">
        <v>158</v>
      </c>
      <c r="C91" s="6" t="s">
        <v>629</v>
      </c>
      <c r="D91" s="6" t="s">
        <v>159</v>
      </c>
      <c r="E91" s="6" t="s">
        <v>484</v>
      </c>
      <c r="F91" s="6">
        <v>1</v>
      </c>
      <c r="G91" s="6" t="s">
        <v>787</v>
      </c>
      <c r="H91" s="6">
        <v>1</v>
      </c>
      <c r="I91" s="6">
        <v>1</v>
      </c>
      <c r="J91" s="6">
        <v>1</v>
      </c>
      <c r="K91" s="15">
        <v>0.6</v>
      </c>
      <c r="L91" s="15">
        <v>0.6</v>
      </c>
      <c r="M91" s="6" t="s">
        <v>1212</v>
      </c>
      <c r="N91" s="6" t="s">
        <v>26</v>
      </c>
      <c r="O91" s="6" t="s">
        <v>368</v>
      </c>
      <c r="P91" s="6" t="s">
        <v>161</v>
      </c>
      <c r="Q91" s="6" t="s">
        <v>160</v>
      </c>
      <c r="R91" s="6" t="s">
        <v>1757</v>
      </c>
      <c r="S91" s="6">
        <v>0</v>
      </c>
      <c r="T91" s="6">
        <v>0</v>
      </c>
      <c r="U91" s="6">
        <v>0</v>
      </c>
      <c r="V91" s="6">
        <v>0</v>
      </c>
      <c r="W91" s="6">
        <v>0</v>
      </c>
      <c r="X91" s="6">
        <v>0</v>
      </c>
      <c r="Y91" s="6">
        <v>0</v>
      </c>
      <c r="Z91" s="6">
        <v>0</v>
      </c>
      <c r="AA91" s="6">
        <v>0</v>
      </c>
      <c r="AB91" s="6">
        <v>0</v>
      </c>
      <c r="AC91" s="6">
        <v>0</v>
      </c>
      <c r="AD91" s="6">
        <v>0</v>
      </c>
      <c r="AE91" s="6">
        <v>0</v>
      </c>
      <c r="AF91" s="6">
        <v>0</v>
      </c>
      <c r="AG91" s="6">
        <v>0</v>
      </c>
      <c r="AH91" s="6">
        <v>0</v>
      </c>
      <c r="AI91" s="6" t="s">
        <v>28</v>
      </c>
      <c r="AJ91" s="6">
        <v>0</v>
      </c>
      <c r="AK91" s="6" t="s">
        <v>28</v>
      </c>
      <c r="AL91" s="6">
        <v>0</v>
      </c>
      <c r="AM91" s="6" t="s">
        <v>28</v>
      </c>
      <c r="AN91" s="6">
        <v>0</v>
      </c>
      <c r="AO91" s="6" t="s">
        <v>28</v>
      </c>
      <c r="AP91">
        <f t="shared" si="4"/>
        <v>0.2</v>
      </c>
      <c r="AQ91">
        <f t="shared" si="5"/>
        <v>0.2</v>
      </c>
      <c r="AR91">
        <f t="shared" si="6"/>
        <v>0.2</v>
      </c>
      <c r="AS91">
        <f t="shared" si="7"/>
        <v>0.2</v>
      </c>
    </row>
    <row r="92" spans="1:45" ht="14.45" customHeight="1" x14ac:dyDescent="0.25">
      <c r="A92" s="6" t="s">
        <v>805</v>
      </c>
      <c r="B92" s="6" t="s">
        <v>158</v>
      </c>
      <c r="C92" s="6" t="s">
        <v>629</v>
      </c>
      <c r="D92" s="6" t="s">
        <v>159</v>
      </c>
      <c r="E92" s="6" t="s">
        <v>485</v>
      </c>
      <c r="F92" s="6">
        <v>1</v>
      </c>
      <c r="G92" s="6" t="s">
        <v>787</v>
      </c>
      <c r="H92" s="6">
        <v>1</v>
      </c>
      <c r="I92" s="6">
        <v>2</v>
      </c>
      <c r="J92" s="6">
        <v>1</v>
      </c>
      <c r="K92" s="15">
        <v>0.6</v>
      </c>
      <c r="L92" s="15">
        <v>0.6</v>
      </c>
      <c r="M92" s="6" t="s">
        <v>1213</v>
      </c>
      <c r="N92" s="6" t="s">
        <v>51</v>
      </c>
      <c r="O92" s="6" t="s">
        <v>1214</v>
      </c>
      <c r="P92" s="6" t="s">
        <v>224</v>
      </c>
      <c r="Q92" s="6" t="s">
        <v>160</v>
      </c>
      <c r="R92" s="6" t="s">
        <v>377</v>
      </c>
      <c r="S92" s="6">
        <v>8</v>
      </c>
      <c r="T92" s="6">
        <v>8</v>
      </c>
      <c r="U92" s="6">
        <v>0</v>
      </c>
      <c r="V92" s="6">
        <v>0</v>
      </c>
      <c r="W92" s="6">
        <v>3</v>
      </c>
      <c r="X92" s="6">
        <v>2</v>
      </c>
      <c r="Y92" s="6" t="s">
        <v>1757</v>
      </c>
      <c r="Z92" s="6">
        <v>0</v>
      </c>
      <c r="AA92" s="6">
        <v>0</v>
      </c>
      <c r="AB92" s="6">
        <v>0</v>
      </c>
      <c r="AC92" s="6">
        <v>0</v>
      </c>
      <c r="AD92" s="6">
        <v>0</v>
      </c>
      <c r="AE92" s="6">
        <v>0</v>
      </c>
      <c r="AF92" s="6">
        <v>0</v>
      </c>
      <c r="AG92" s="6">
        <v>0</v>
      </c>
      <c r="AH92" s="6" t="s">
        <v>28</v>
      </c>
      <c r="AI92" s="6" t="s">
        <v>25</v>
      </c>
      <c r="AJ92" s="6" t="s">
        <v>25</v>
      </c>
      <c r="AK92" s="6" t="s">
        <v>25</v>
      </c>
      <c r="AL92" s="6" t="s">
        <v>28</v>
      </c>
      <c r="AM92" s="6" t="s">
        <v>25</v>
      </c>
      <c r="AN92" s="6" t="s">
        <v>28</v>
      </c>
      <c r="AO92" s="6" t="s">
        <v>25</v>
      </c>
      <c r="AP92">
        <f t="shared" si="4"/>
        <v>0.2</v>
      </c>
      <c r="AQ92">
        <f t="shared" si="5"/>
        <v>0</v>
      </c>
      <c r="AR92">
        <f t="shared" si="6"/>
        <v>0.2</v>
      </c>
      <c r="AS92">
        <f t="shared" si="7"/>
        <v>0.2</v>
      </c>
    </row>
    <row r="93" spans="1:45" ht="14.45" customHeight="1" x14ac:dyDescent="0.25">
      <c r="A93" s="6" t="s">
        <v>805</v>
      </c>
      <c r="B93" s="6" t="s">
        <v>158</v>
      </c>
      <c r="C93" s="6" t="s">
        <v>629</v>
      </c>
      <c r="D93" s="6" t="s">
        <v>159</v>
      </c>
      <c r="E93" s="6" t="s">
        <v>486</v>
      </c>
      <c r="F93" s="6">
        <v>1</v>
      </c>
      <c r="G93" s="6" t="s">
        <v>787</v>
      </c>
      <c r="H93" s="6">
        <v>1</v>
      </c>
      <c r="I93" s="6">
        <v>3</v>
      </c>
      <c r="J93" s="6">
        <v>1</v>
      </c>
      <c r="K93" s="15">
        <v>0.6</v>
      </c>
      <c r="L93" s="15">
        <v>0.6</v>
      </c>
      <c r="M93" s="6" t="s">
        <v>1213</v>
      </c>
      <c r="N93" s="6" t="s">
        <v>51</v>
      </c>
      <c r="O93" s="6" t="s">
        <v>708</v>
      </c>
      <c r="P93" s="6" t="s">
        <v>707</v>
      </c>
      <c r="Q93" s="6" t="s">
        <v>225</v>
      </c>
      <c r="R93" s="6" t="s">
        <v>1757</v>
      </c>
      <c r="S93" s="6">
        <v>0</v>
      </c>
      <c r="T93" s="6">
        <v>0</v>
      </c>
      <c r="U93" s="6">
        <v>0</v>
      </c>
      <c r="V93" s="6">
        <v>0</v>
      </c>
      <c r="W93" s="6">
        <v>2</v>
      </c>
      <c r="X93" s="6" t="s">
        <v>1757</v>
      </c>
      <c r="Y93" s="6" t="s">
        <v>1757</v>
      </c>
      <c r="Z93" s="6">
        <v>0</v>
      </c>
      <c r="AA93" s="6">
        <v>0</v>
      </c>
      <c r="AB93" s="6">
        <v>0</v>
      </c>
      <c r="AC93" s="6">
        <v>0</v>
      </c>
      <c r="AD93" s="6">
        <v>0</v>
      </c>
      <c r="AE93" s="6">
        <v>0</v>
      </c>
      <c r="AF93" s="6">
        <v>0</v>
      </c>
      <c r="AG93" s="6">
        <v>0</v>
      </c>
      <c r="AH93" s="6" t="s">
        <v>25</v>
      </c>
      <c r="AI93" s="6" t="s">
        <v>38</v>
      </c>
      <c r="AJ93" s="6" t="s">
        <v>25</v>
      </c>
      <c r="AK93" s="6" t="s">
        <v>38</v>
      </c>
      <c r="AL93" s="6" t="s">
        <v>25</v>
      </c>
      <c r="AM93" s="6" t="s">
        <v>38</v>
      </c>
      <c r="AN93" s="6" t="s">
        <v>25</v>
      </c>
      <c r="AO93" s="6" t="s">
        <v>38</v>
      </c>
      <c r="AP93">
        <f t="shared" si="4"/>
        <v>0.19999999999999996</v>
      </c>
      <c r="AQ93">
        <f t="shared" si="5"/>
        <v>0.19999999999999996</v>
      </c>
      <c r="AR93">
        <f t="shared" si="6"/>
        <v>0.19999999999999996</v>
      </c>
      <c r="AS93">
        <f t="shared" si="7"/>
        <v>0.19999999999999996</v>
      </c>
    </row>
    <row r="94" spans="1:45" ht="14.45" customHeight="1" x14ac:dyDescent="0.25">
      <c r="A94" s="6" t="s">
        <v>805</v>
      </c>
      <c r="B94" s="6" t="s">
        <v>158</v>
      </c>
      <c r="C94" s="6" t="s">
        <v>626</v>
      </c>
      <c r="D94" s="6" t="s">
        <v>37</v>
      </c>
      <c r="E94" s="6" t="s">
        <v>481</v>
      </c>
      <c r="F94" s="6">
        <v>1</v>
      </c>
      <c r="G94" s="6" t="s">
        <v>776</v>
      </c>
      <c r="H94" s="6">
        <v>1</v>
      </c>
      <c r="I94" s="6">
        <v>1</v>
      </c>
      <c r="J94" s="6">
        <v>1</v>
      </c>
      <c r="K94" s="15">
        <v>0.6</v>
      </c>
      <c r="L94" s="15">
        <v>0.6</v>
      </c>
      <c r="M94" s="6" t="s">
        <v>1216</v>
      </c>
      <c r="N94" s="6" t="s">
        <v>51</v>
      </c>
      <c r="O94" s="6" t="s">
        <v>1215</v>
      </c>
      <c r="P94" s="6" t="s">
        <v>220</v>
      </c>
      <c r="Q94" s="6" t="s">
        <v>46</v>
      </c>
      <c r="R94" s="6" t="s">
        <v>377</v>
      </c>
      <c r="S94" s="6">
        <v>1</v>
      </c>
      <c r="T94" s="6">
        <v>0</v>
      </c>
      <c r="U94" s="6">
        <v>0</v>
      </c>
      <c r="V94" s="6">
        <v>1</v>
      </c>
      <c r="W94" s="6">
        <v>17</v>
      </c>
      <c r="X94" s="6" t="s">
        <v>1757</v>
      </c>
      <c r="Y94" s="6" t="s">
        <v>1757</v>
      </c>
      <c r="Z94" s="6">
        <v>0</v>
      </c>
      <c r="AA94" s="6">
        <v>0</v>
      </c>
      <c r="AB94" s="6">
        <v>0</v>
      </c>
      <c r="AC94" s="6">
        <v>0</v>
      </c>
      <c r="AD94" s="6">
        <v>0</v>
      </c>
      <c r="AE94" s="6">
        <v>0</v>
      </c>
      <c r="AF94" s="6">
        <v>0</v>
      </c>
      <c r="AG94" s="6">
        <v>0</v>
      </c>
      <c r="AH94" s="6">
        <v>0</v>
      </c>
      <c r="AI94" s="6" t="s">
        <v>28</v>
      </c>
      <c r="AJ94" s="6">
        <v>0</v>
      </c>
      <c r="AK94" s="6" t="s">
        <v>28</v>
      </c>
      <c r="AL94" s="6">
        <v>0</v>
      </c>
      <c r="AM94" s="6" t="s">
        <v>28</v>
      </c>
      <c r="AN94" s="6">
        <v>0</v>
      </c>
      <c r="AO94" s="6" t="s">
        <v>28</v>
      </c>
      <c r="AP94">
        <f t="shared" si="4"/>
        <v>0.2</v>
      </c>
      <c r="AQ94">
        <f t="shared" si="5"/>
        <v>0.2</v>
      </c>
      <c r="AR94">
        <f t="shared" si="6"/>
        <v>0.2</v>
      </c>
      <c r="AS94">
        <f t="shared" si="7"/>
        <v>0.2</v>
      </c>
    </row>
    <row r="95" spans="1:45" ht="14.45" customHeight="1" x14ac:dyDescent="0.25">
      <c r="A95" s="6" t="s">
        <v>805</v>
      </c>
      <c r="B95" s="6" t="s">
        <v>158</v>
      </c>
      <c r="C95" s="6" t="s">
        <v>626</v>
      </c>
      <c r="D95" s="6" t="s">
        <v>37</v>
      </c>
      <c r="E95" s="6" t="s">
        <v>482</v>
      </c>
      <c r="F95" s="6">
        <v>1</v>
      </c>
      <c r="G95" s="6" t="s">
        <v>776</v>
      </c>
      <c r="H95" s="6">
        <v>1</v>
      </c>
      <c r="I95" s="6">
        <v>2</v>
      </c>
      <c r="J95" s="6">
        <v>1</v>
      </c>
      <c r="K95" s="15">
        <v>0.6</v>
      </c>
      <c r="L95" s="15">
        <v>0.6</v>
      </c>
      <c r="M95" s="6" t="s">
        <v>1216</v>
      </c>
      <c r="N95" s="6" t="s">
        <v>51</v>
      </c>
      <c r="O95" s="6" t="s">
        <v>51</v>
      </c>
      <c r="P95" s="6" t="s">
        <v>222</v>
      </c>
      <c r="Q95" s="6" t="s">
        <v>221</v>
      </c>
      <c r="R95" s="6" t="s">
        <v>1757</v>
      </c>
      <c r="S95" s="6">
        <v>0</v>
      </c>
      <c r="T95" s="6">
        <v>0</v>
      </c>
      <c r="U95" s="6">
        <v>0</v>
      </c>
      <c r="V95" s="6">
        <v>0</v>
      </c>
      <c r="W95" s="6">
        <v>6</v>
      </c>
      <c r="X95" s="6" t="s">
        <v>1757</v>
      </c>
      <c r="Y95" s="6" t="s">
        <v>1757</v>
      </c>
      <c r="Z95" s="6">
        <v>0</v>
      </c>
      <c r="AA95" s="6">
        <v>0</v>
      </c>
      <c r="AB95" s="6">
        <v>0</v>
      </c>
      <c r="AC95" s="6">
        <v>0</v>
      </c>
      <c r="AD95" s="6">
        <v>0</v>
      </c>
      <c r="AE95" s="6">
        <v>0</v>
      </c>
      <c r="AF95" s="6">
        <v>0</v>
      </c>
      <c r="AG95" s="6">
        <v>0</v>
      </c>
      <c r="AH95" s="6" t="s">
        <v>28</v>
      </c>
      <c r="AI95" s="6" t="s">
        <v>25</v>
      </c>
      <c r="AJ95" s="6" t="s">
        <v>28</v>
      </c>
      <c r="AK95" s="6" t="s">
        <v>25</v>
      </c>
      <c r="AL95" s="6" t="s">
        <v>28</v>
      </c>
      <c r="AM95" s="6" t="s">
        <v>25</v>
      </c>
      <c r="AN95" s="6" t="s">
        <v>28</v>
      </c>
      <c r="AO95" s="6" t="s">
        <v>25</v>
      </c>
      <c r="AP95">
        <f t="shared" si="4"/>
        <v>0.2</v>
      </c>
      <c r="AQ95">
        <f t="shared" si="5"/>
        <v>0.2</v>
      </c>
      <c r="AR95">
        <f t="shared" si="6"/>
        <v>0.2</v>
      </c>
      <c r="AS95">
        <f t="shared" si="7"/>
        <v>0.2</v>
      </c>
    </row>
    <row r="96" spans="1:45" ht="14.45" customHeight="1" x14ac:dyDescent="0.25">
      <c r="A96" s="6" t="s">
        <v>805</v>
      </c>
      <c r="B96" s="6" t="s">
        <v>158</v>
      </c>
      <c r="C96" s="6" t="s">
        <v>626</v>
      </c>
      <c r="D96" s="6" t="s">
        <v>226</v>
      </c>
      <c r="E96" s="6" t="s">
        <v>487</v>
      </c>
      <c r="F96" s="6">
        <v>1</v>
      </c>
      <c r="G96" s="6" t="s">
        <v>776</v>
      </c>
      <c r="H96" s="6">
        <v>4</v>
      </c>
      <c r="I96" s="6">
        <v>1</v>
      </c>
      <c r="J96" s="6">
        <v>1</v>
      </c>
      <c r="K96" s="15">
        <v>0.6</v>
      </c>
      <c r="L96" s="15">
        <v>0.6</v>
      </c>
      <c r="M96" s="6" t="s">
        <v>1217</v>
      </c>
      <c r="N96" s="6" t="s">
        <v>26</v>
      </c>
      <c r="O96" s="6" t="s">
        <v>368</v>
      </c>
      <c r="P96" s="6" t="s">
        <v>227</v>
      </c>
      <c r="Q96" s="6" t="s">
        <v>211</v>
      </c>
      <c r="R96" s="6" t="s">
        <v>1757</v>
      </c>
      <c r="S96" s="6">
        <v>1</v>
      </c>
      <c r="T96" s="6">
        <v>1</v>
      </c>
      <c r="U96" s="6">
        <v>0</v>
      </c>
      <c r="V96" s="6">
        <v>0</v>
      </c>
      <c r="W96" s="6">
        <v>4</v>
      </c>
      <c r="X96" s="6" t="s">
        <v>1757</v>
      </c>
      <c r="Y96" s="6" t="s">
        <v>1757</v>
      </c>
      <c r="Z96" s="6">
        <v>0</v>
      </c>
      <c r="AA96" s="6">
        <v>0</v>
      </c>
      <c r="AB96" s="6">
        <v>0</v>
      </c>
      <c r="AC96" s="6">
        <v>0</v>
      </c>
      <c r="AD96" s="6">
        <v>0</v>
      </c>
      <c r="AE96" s="6">
        <v>0</v>
      </c>
      <c r="AF96" s="6">
        <v>0</v>
      </c>
      <c r="AG96" s="6">
        <v>0</v>
      </c>
      <c r="AH96" s="6">
        <v>0</v>
      </c>
      <c r="AI96" s="6" t="s">
        <v>28</v>
      </c>
      <c r="AJ96" s="6">
        <v>0</v>
      </c>
      <c r="AK96" s="6" t="s">
        <v>28</v>
      </c>
      <c r="AL96" s="6">
        <v>0</v>
      </c>
      <c r="AM96" s="6" t="s">
        <v>28</v>
      </c>
      <c r="AN96" s="6">
        <v>0</v>
      </c>
      <c r="AO96" s="6" t="s">
        <v>28</v>
      </c>
      <c r="AP96">
        <f t="shared" si="4"/>
        <v>0.2</v>
      </c>
      <c r="AQ96">
        <f t="shared" si="5"/>
        <v>0.2</v>
      </c>
      <c r="AR96">
        <f t="shared" si="6"/>
        <v>0.2</v>
      </c>
      <c r="AS96">
        <f t="shared" si="7"/>
        <v>0.2</v>
      </c>
    </row>
    <row r="97" spans="1:45" ht="14.45" customHeight="1" x14ac:dyDescent="0.25">
      <c r="A97" s="6" t="s">
        <v>805</v>
      </c>
      <c r="B97" s="6" t="s">
        <v>158</v>
      </c>
      <c r="C97" s="6" t="s">
        <v>626</v>
      </c>
      <c r="D97" s="6" t="s">
        <v>226</v>
      </c>
      <c r="E97" s="6" t="s">
        <v>488</v>
      </c>
      <c r="F97" s="6">
        <v>1</v>
      </c>
      <c r="G97" s="6" t="s">
        <v>776</v>
      </c>
      <c r="H97" s="6">
        <v>4</v>
      </c>
      <c r="I97" s="6">
        <v>2</v>
      </c>
      <c r="J97" s="6">
        <v>1</v>
      </c>
      <c r="K97" s="15">
        <v>0.6</v>
      </c>
      <c r="L97" s="15">
        <v>0.6</v>
      </c>
      <c r="M97" s="6" t="s">
        <v>1217</v>
      </c>
      <c r="N97" s="6" t="s">
        <v>51</v>
      </c>
      <c r="O97" s="6" t="s">
        <v>51</v>
      </c>
      <c r="P97" s="6" t="s">
        <v>229</v>
      </c>
      <c r="Q97" s="6" t="s">
        <v>228</v>
      </c>
      <c r="R97" s="6" t="s">
        <v>1757</v>
      </c>
      <c r="S97" s="6">
        <v>0</v>
      </c>
      <c r="T97" s="6">
        <v>0</v>
      </c>
      <c r="U97" s="6">
        <v>0</v>
      </c>
      <c r="V97" s="6">
        <v>0</v>
      </c>
      <c r="W97" s="6">
        <v>10</v>
      </c>
      <c r="X97" s="6" t="s">
        <v>1757</v>
      </c>
      <c r="Y97" s="6" t="s">
        <v>1757</v>
      </c>
      <c r="Z97" s="6">
        <v>0</v>
      </c>
      <c r="AA97" s="6">
        <v>0</v>
      </c>
      <c r="AB97" s="6">
        <v>0</v>
      </c>
      <c r="AC97" s="6">
        <v>0</v>
      </c>
      <c r="AD97" s="6">
        <v>0</v>
      </c>
      <c r="AE97" s="6">
        <v>0</v>
      </c>
      <c r="AF97" s="6">
        <v>0</v>
      </c>
      <c r="AG97" s="6">
        <v>0</v>
      </c>
      <c r="AH97" s="6" t="s">
        <v>28</v>
      </c>
      <c r="AI97" s="6" t="s">
        <v>25</v>
      </c>
      <c r="AJ97" s="6" t="s">
        <v>28</v>
      </c>
      <c r="AK97" s="6" t="s">
        <v>25</v>
      </c>
      <c r="AL97" s="6" t="s">
        <v>28</v>
      </c>
      <c r="AM97" s="6" t="s">
        <v>25</v>
      </c>
      <c r="AN97" s="6" t="s">
        <v>28</v>
      </c>
      <c r="AO97" s="6" t="s">
        <v>25</v>
      </c>
      <c r="AP97">
        <f t="shared" si="4"/>
        <v>0.2</v>
      </c>
      <c r="AQ97">
        <f t="shared" si="5"/>
        <v>0.2</v>
      </c>
      <c r="AR97">
        <f t="shared" si="6"/>
        <v>0.2</v>
      </c>
      <c r="AS97">
        <f t="shared" si="7"/>
        <v>0.2</v>
      </c>
    </row>
    <row r="98" spans="1:45" ht="14.45" customHeight="1" x14ac:dyDescent="0.25">
      <c r="A98" s="6" t="s">
        <v>805</v>
      </c>
      <c r="B98" s="6" t="s">
        <v>158</v>
      </c>
      <c r="C98" s="6" t="s">
        <v>626</v>
      </c>
      <c r="D98" s="6" t="s">
        <v>226</v>
      </c>
      <c r="E98" s="6" t="s">
        <v>489</v>
      </c>
      <c r="F98" s="6">
        <v>1</v>
      </c>
      <c r="G98" s="6" t="s">
        <v>776</v>
      </c>
      <c r="H98" s="6">
        <v>4</v>
      </c>
      <c r="I98" s="6">
        <v>3</v>
      </c>
      <c r="J98" s="6">
        <v>1</v>
      </c>
      <c r="K98" s="15">
        <v>0.6</v>
      </c>
      <c r="L98" s="15">
        <v>0.6</v>
      </c>
      <c r="M98" s="6" t="s">
        <v>1217</v>
      </c>
      <c r="N98" s="6" t="s">
        <v>51</v>
      </c>
      <c r="O98" s="6" t="s">
        <v>706</v>
      </c>
      <c r="P98" s="6" t="s">
        <v>230</v>
      </c>
      <c r="Q98" s="6" t="s">
        <v>213</v>
      </c>
      <c r="R98" s="6" t="s">
        <v>1757</v>
      </c>
      <c r="S98" s="6">
        <v>0</v>
      </c>
      <c r="T98" s="6">
        <v>0</v>
      </c>
      <c r="U98" s="6">
        <v>0</v>
      </c>
      <c r="V98" s="6">
        <v>0</v>
      </c>
      <c r="W98" s="6">
        <v>15</v>
      </c>
      <c r="X98" s="6" t="s">
        <v>1757</v>
      </c>
      <c r="Y98" s="6" t="s">
        <v>1757</v>
      </c>
      <c r="Z98" s="6">
        <v>0</v>
      </c>
      <c r="AA98" s="6">
        <v>0</v>
      </c>
      <c r="AB98" s="6">
        <v>0</v>
      </c>
      <c r="AC98" s="6">
        <v>0</v>
      </c>
      <c r="AD98" s="6">
        <v>0</v>
      </c>
      <c r="AE98" s="6">
        <v>0</v>
      </c>
      <c r="AF98" s="6">
        <v>1</v>
      </c>
      <c r="AG98" s="6">
        <v>0</v>
      </c>
      <c r="AH98" s="6" t="s">
        <v>25</v>
      </c>
      <c r="AI98" s="6" t="s">
        <v>32</v>
      </c>
      <c r="AJ98" s="6" t="s">
        <v>25</v>
      </c>
      <c r="AK98" s="6" t="s">
        <v>32</v>
      </c>
      <c r="AL98" s="6" t="s">
        <v>25</v>
      </c>
      <c r="AM98" s="6" t="s">
        <v>32</v>
      </c>
      <c r="AN98" s="6" t="s">
        <v>25</v>
      </c>
      <c r="AO98" s="6" t="s">
        <v>32</v>
      </c>
      <c r="AP98">
        <f t="shared" si="4"/>
        <v>9.9999999999999978E-2</v>
      </c>
      <c r="AQ98">
        <f t="shared" si="5"/>
        <v>9.9999999999999978E-2</v>
      </c>
      <c r="AR98">
        <f t="shared" si="6"/>
        <v>9.9999999999999978E-2</v>
      </c>
      <c r="AS98">
        <f t="shared" si="7"/>
        <v>9.9999999999999978E-2</v>
      </c>
    </row>
    <row r="99" spans="1:45" ht="14.45" customHeight="1" x14ac:dyDescent="0.25">
      <c r="A99" s="6" t="s">
        <v>805</v>
      </c>
      <c r="B99" s="6" t="s">
        <v>158</v>
      </c>
      <c r="C99" s="6" t="s">
        <v>626</v>
      </c>
      <c r="D99" s="6" t="s">
        <v>37</v>
      </c>
      <c r="E99" s="6" t="s">
        <v>483</v>
      </c>
      <c r="F99" s="6">
        <v>1</v>
      </c>
      <c r="G99" s="6" t="s">
        <v>776</v>
      </c>
      <c r="H99" s="6">
        <v>1</v>
      </c>
      <c r="I99" s="6">
        <v>3</v>
      </c>
      <c r="J99" s="6">
        <v>1</v>
      </c>
      <c r="K99" s="15">
        <v>0.6</v>
      </c>
      <c r="L99" s="15">
        <v>0.6</v>
      </c>
      <c r="M99" s="6" t="s">
        <v>1216</v>
      </c>
      <c r="N99" s="6" t="s">
        <v>51</v>
      </c>
      <c r="O99" s="6" t="s">
        <v>779</v>
      </c>
      <c r="P99" s="6" t="s">
        <v>705</v>
      </c>
      <c r="Q99" s="6" t="s">
        <v>223</v>
      </c>
      <c r="R99" s="6" t="s">
        <v>1757</v>
      </c>
      <c r="S99" s="6">
        <v>0</v>
      </c>
      <c r="T99" s="6">
        <v>0</v>
      </c>
      <c r="U99" s="6">
        <v>0</v>
      </c>
      <c r="V99" s="6">
        <v>0</v>
      </c>
      <c r="W99" s="6">
        <v>1</v>
      </c>
      <c r="X99" s="6" t="s">
        <v>1757</v>
      </c>
      <c r="Y99" s="6" t="s">
        <v>1757</v>
      </c>
      <c r="Z99" s="6">
        <v>0</v>
      </c>
      <c r="AA99" s="6">
        <v>0</v>
      </c>
      <c r="AB99" s="6">
        <v>0</v>
      </c>
      <c r="AC99" s="6">
        <v>0</v>
      </c>
      <c r="AD99" s="6">
        <v>0</v>
      </c>
      <c r="AE99" s="6">
        <v>0</v>
      </c>
      <c r="AF99" s="6">
        <v>0</v>
      </c>
      <c r="AG99" s="6">
        <v>0</v>
      </c>
      <c r="AH99" s="6" t="s">
        <v>25</v>
      </c>
      <c r="AI99" s="6" t="s">
        <v>32</v>
      </c>
      <c r="AJ99" s="6" t="s">
        <v>25</v>
      </c>
      <c r="AK99" s="6" t="s">
        <v>32</v>
      </c>
      <c r="AL99" s="6" t="s">
        <v>25</v>
      </c>
      <c r="AM99" s="6" t="s">
        <v>32</v>
      </c>
      <c r="AN99" s="6" t="s">
        <v>25</v>
      </c>
      <c r="AO99" s="6" t="s">
        <v>32</v>
      </c>
      <c r="AP99">
        <f t="shared" si="4"/>
        <v>9.9999999999999978E-2</v>
      </c>
      <c r="AQ99">
        <f t="shared" si="5"/>
        <v>9.9999999999999978E-2</v>
      </c>
      <c r="AR99">
        <f t="shared" si="6"/>
        <v>9.9999999999999978E-2</v>
      </c>
      <c r="AS99">
        <f t="shared" si="7"/>
        <v>9.9999999999999978E-2</v>
      </c>
    </row>
    <row r="100" spans="1:45" ht="14.45" customHeight="1" x14ac:dyDescent="0.25">
      <c r="A100" s="6" t="s">
        <v>805</v>
      </c>
      <c r="B100" s="6" t="s">
        <v>158</v>
      </c>
      <c r="C100" s="6" t="s">
        <v>629</v>
      </c>
      <c r="D100" s="6" t="s">
        <v>231</v>
      </c>
      <c r="E100" s="6" t="s">
        <v>490</v>
      </c>
      <c r="F100" s="6">
        <v>1</v>
      </c>
      <c r="G100" s="6" t="s">
        <v>1412</v>
      </c>
      <c r="H100" s="6">
        <v>1</v>
      </c>
      <c r="I100" s="6">
        <v>1</v>
      </c>
      <c r="J100" s="6">
        <v>1</v>
      </c>
      <c r="K100" s="15">
        <v>0.6</v>
      </c>
      <c r="L100" s="15">
        <v>0.6</v>
      </c>
      <c r="M100" s="6" t="s">
        <v>1218</v>
      </c>
      <c r="N100" s="6" t="s">
        <v>26</v>
      </c>
      <c r="O100" s="6" t="s">
        <v>373</v>
      </c>
      <c r="P100" s="6" t="s">
        <v>709</v>
      </c>
      <c r="Q100" s="6" t="s">
        <v>168</v>
      </c>
      <c r="R100" s="6" t="s">
        <v>1757</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t="s">
        <v>28</v>
      </c>
      <c r="AJ100" s="6">
        <v>0</v>
      </c>
      <c r="AK100" s="6" t="s">
        <v>28</v>
      </c>
      <c r="AL100" s="6">
        <v>0</v>
      </c>
      <c r="AM100" s="6" t="s">
        <v>28</v>
      </c>
      <c r="AN100" s="6">
        <v>0</v>
      </c>
      <c r="AO100" s="6" t="s">
        <v>28</v>
      </c>
      <c r="AP100">
        <f t="shared" si="4"/>
        <v>0.2</v>
      </c>
      <c r="AQ100">
        <f t="shared" si="5"/>
        <v>0.2</v>
      </c>
      <c r="AR100">
        <f t="shared" si="6"/>
        <v>0.2</v>
      </c>
      <c r="AS100">
        <f t="shared" si="7"/>
        <v>0.2</v>
      </c>
    </row>
    <row r="101" spans="1:45" ht="14.45" customHeight="1" x14ac:dyDescent="0.25">
      <c r="A101" s="6" t="s">
        <v>805</v>
      </c>
      <c r="B101" s="6" t="s">
        <v>158</v>
      </c>
      <c r="C101" s="6" t="s">
        <v>629</v>
      </c>
      <c r="D101" s="6" t="s">
        <v>231</v>
      </c>
      <c r="E101" s="6" t="s">
        <v>491</v>
      </c>
      <c r="F101" s="6">
        <v>1</v>
      </c>
      <c r="G101" s="6" t="s">
        <v>1412</v>
      </c>
      <c r="H101" s="6">
        <v>1</v>
      </c>
      <c r="I101" s="6">
        <v>2</v>
      </c>
      <c r="J101" s="6">
        <v>1</v>
      </c>
      <c r="K101" s="15">
        <v>0.6</v>
      </c>
      <c r="L101" s="15">
        <v>0.6</v>
      </c>
      <c r="M101" s="6" t="s">
        <v>1218</v>
      </c>
      <c r="N101" s="6" t="s">
        <v>51</v>
      </c>
      <c r="O101" s="6" t="s">
        <v>1219</v>
      </c>
      <c r="P101" s="6" t="s">
        <v>233</v>
      </c>
      <c r="Q101" s="6" t="s">
        <v>232</v>
      </c>
      <c r="R101" s="6" t="s">
        <v>377</v>
      </c>
      <c r="S101" s="6">
        <v>6</v>
      </c>
      <c r="T101" s="6">
        <v>6</v>
      </c>
      <c r="U101" s="6">
        <v>0</v>
      </c>
      <c r="V101" s="6">
        <v>0</v>
      </c>
      <c r="W101" s="6">
        <v>1</v>
      </c>
      <c r="X101" s="6">
        <v>1</v>
      </c>
      <c r="Y101" s="6">
        <v>0</v>
      </c>
      <c r="Z101" s="6">
        <v>0</v>
      </c>
      <c r="AA101" s="6">
        <v>0</v>
      </c>
      <c r="AB101" s="6">
        <v>0</v>
      </c>
      <c r="AC101" s="6">
        <v>0</v>
      </c>
      <c r="AD101" s="6">
        <v>0</v>
      </c>
      <c r="AE101" s="6">
        <v>0</v>
      </c>
      <c r="AF101" s="6">
        <v>0</v>
      </c>
      <c r="AG101" s="6">
        <v>0</v>
      </c>
      <c r="AH101" s="6" t="s">
        <v>28</v>
      </c>
      <c r="AI101" s="6" t="s">
        <v>25</v>
      </c>
      <c r="AJ101" s="6" t="s">
        <v>28</v>
      </c>
      <c r="AK101" s="6" t="s">
        <v>25</v>
      </c>
      <c r="AL101" s="6" t="s">
        <v>28</v>
      </c>
      <c r="AM101" s="6" t="s">
        <v>25</v>
      </c>
      <c r="AN101" s="6" t="s">
        <v>28</v>
      </c>
      <c r="AO101" s="6" t="s">
        <v>25</v>
      </c>
      <c r="AP101">
        <f t="shared" si="4"/>
        <v>0.2</v>
      </c>
      <c r="AQ101">
        <f t="shared" si="5"/>
        <v>0.2</v>
      </c>
      <c r="AR101">
        <f t="shared" si="6"/>
        <v>0.2</v>
      </c>
      <c r="AS101">
        <f t="shared" si="7"/>
        <v>0.2</v>
      </c>
    </row>
    <row r="102" spans="1:45" ht="14.45" customHeight="1" x14ac:dyDescent="0.25">
      <c r="A102" s="6" t="s">
        <v>805</v>
      </c>
      <c r="B102" s="6" t="s">
        <v>158</v>
      </c>
      <c r="C102" s="6" t="s">
        <v>629</v>
      </c>
      <c r="D102" s="6" t="s">
        <v>231</v>
      </c>
      <c r="E102" s="6" t="s">
        <v>492</v>
      </c>
      <c r="F102" s="6">
        <v>1</v>
      </c>
      <c r="G102" s="6" t="s">
        <v>1412</v>
      </c>
      <c r="H102" s="6">
        <v>1</v>
      </c>
      <c r="I102" s="6">
        <v>3</v>
      </c>
      <c r="J102" s="6">
        <v>1</v>
      </c>
      <c r="K102" s="15">
        <v>0.6</v>
      </c>
      <c r="L102" s="15">
        <v>0.6</v>
      </c>
      <c r="M102" s="6" t="s">
        <v>1218</v>
      </c>
      <c r="N102" s="6" t="s">
        <v>51</v>
      </c>
      <c r="O102" s="6" t="s">
        <v>711</v>
      </c>
      <c r="P102" s="6" t="s">
        <v>710</v>
      </c>
      <c r="Q102" s="6" t="s">
        <v>234</v>
      </c>
      <c r="R102" s="6" t="s">
        <v>1757</v>
      </c>
      <c r="S102" s="6">
        <v>0</v>
      </c>
      <c r="T102" s="6">
        <v>0</v>
      </c>
      <c r="U102" s="6">
        <v>0</v>
      </c>
      <c r="V102" s="6">
        <v>0</v>
      </c>
      <c r="W102" s="6">
        <v>0</v>
      </c>
      <c r="X102" s="6">
        <v>0</v>
      </c>
      <c r="Y102" s="6">
        <v>0</v>
      </c>
      <c r="Z102" s="6">
        <v>0</v>
      </c>
      <c r="AA102" s="6">
        <v>0</v>
      </c>
      <c r="AB102" s="6">
        <v>0</v>
      </c>
      <c r="AC102" s="6">
        <v>0</v>
      </c>
      <c r="AD102" s="6">
        <v>0</v>
      </c>
      <c r="AE102" s="6">
        <v>0</v>
      </c>
      <c r="AF102" s="6">
        <v>0</v>
      </c>
      <c r="AG102" s="6">
        <v>0</v>
      </c>
      <c r="AH102" s="6" t="s">
        <v>25</v>
      </c>
      <c r="AI102" s="6" t="s">
        <v>126</v>
      </c>
      <c r="AJ102" s="6" t="s">
        <v>25</v>
      </c>
      <c r="AK102" s="6" t="s">
        <v>92</v>
      </c>
      <c r="AL102" s="6" t="s">
        <v>25</v>
      </c>
      <c r="AM102" s="6" t="s">
        <v>218</v>
      </c>
      <c r="AN102" s="6" t="s">
        <v>25</v>
      </c>
      <c r="AO102" s="6" t="s">
        <v>48</v>
      </c>
      <c r="AP102">
        <f t="shared" si="4"/>
        <v>0.06</v>
      </c>
      <c r="AQ102">
        <f t="shared" si="5"/>
        <v>4.9999999999999989E-2</v>
      </c>
      <c r="AR102">
        <f t="shared" si="6"/>
        <v>2.9999999999999971E-2</v>
      </c>
      <c r="AS102">
        <f t="shared" si="7"/>
        <v>3.999999999999998E-2</v>
      </c>
    </row>
    <row r="103" spans="1:45" ht="14.45" customHeight="1" x14ac:dyDescent="0.25">
      <c r="A103" s="6" t="s">
        <v>805</v>
      </c>
      <c r="B103" s="6" t="s">
        <v>158</v>
      </c>
      <c r="C103" s="6" t="s">
        <v>626</v>
      </c>
      <c r="D103" s="6" t="s">
        <v>235</v>
      </c>
      <c r="E103" s="6" t="s">
        <v>493</v>
      </c>
      <c r="F103" s="6">
        <v>1</v>
      </c>
      <c r="G103" s="6" t="s">
        <v>776</v>
      </c>
      <c r="H103" s="6">
        <v>2</v>
      </c>
      <c r="I103" s="6">
        <v>1</v>
      </c>
      <c r="J103" s="6">
        <v>1</v>
      </c>
      <c r="K103" s="15">
        <v>0.6</v>
      </c>
      <c r="L103" s="15">
        <v>0.6</v>
      </c>
      <c r="M103" s="6" t="s">
        <v>1220</v>
      </c>
      <c r="N103" s="6" t="s">
        <v>26</v>
      </c>
      <c r="O103" s="6" t="s">
        <v>700</v>
      </c>
      <c r="P103" s="6" t="s">
        <v>237</v>
      </c>
      <c r="Q103" s="6" t="s">
        <v>236</v>
      </c>
      <c r="R103" s="6" t="s">
        <v>1757</v>
      </c>
      <c r="S103" s="6">
        <v>3</v>
      </c>
      <c r="T103" s="6">
        <v>3</v>
      </c>
      <c r="U103" s="6">
        <v>0</v>
      </c>
      <c r="V103" s="6">
        <v>0</v>
      </c>
      <c r="W103" s="6">
        <v>16</v>
      </c>
      <c r="X103" s="6" t="s">
        <v>1757</v>
      </c>
      <c r="Y103" s="6" t="s">
        <v>1757</v>
      </c>
      <c r="Z103" s="6">
        <v>0</v>
      </c>
      <c r="AA103" s="6">
        <v>0</v>
      </c>
      <c r="AB103" s="6">
        <v>0</v>
      </c>
      <c r="AC103" s="6">
        <v>0</v>
      </c>
      <c r="AD103" s="6">
        <v>0</v>
      </c>
      <c r="AE103" s="6">
        <v>0</v>
      </c>
      <c r="AF103" s="6">
        <v>0</v>
      </c>
      <c r="AG103" s="6">
        <v>0</v>
      </c>
      <c r="AH103" s="6">
        <v>0</v>
      </c>
      <c r="AI103" s="6" t="s">
        <v>28</v>
      </c>
      <c r="AJ103" s="6">
        <v>0</v>
      </c>
      <c r="AK103" s="6" t="s">
        <v>28</v>
      </c>
      <c r="AL103" s="6">
        <v>0</v>
      </c>
      <c r="AM103" s="6" t="s">
        <v>28</v>
      </c>
      <c r="AN103" s="6">
        <v>0</v>
      </c>
      <c r="AO103" s="6" t="s">
        <v>28</v>
      </c>
      <c r="AP103">
        <f t="shared" si="4"/>
        <v>0.2</v>
      </c>
      <c r="AQ103">
        <f t="shared" si="5"/>
        <v>0.2</v>
      </c>
      <c r="AR103">
        <f t="shared" si="6"/>
        <v>0.2</v>
      </c>
      <c r="AS103">
        <f t="shared" si="7"/>
        <v>0.2</v>
      </c>
    </row>
    <row r="104" spans="1:45" ht="14.45" customHeight="1" x14ac:dyDescent="0.25">
      <c r="A104" s="6" t="s">
        <v>805</v>
      </c>
      <c r="B104" s="6" t="s">
        <v>158</v>
      </c>
      <c r="C104" s="6" t="s">
        <v>626</v>
      </c>
      <c r="D104" s="6" t="s">
        <v>235</v>
      </c>
      <c r="E104" s="6" t="s">
        <v>494</v>
      </c>
      <c r="F104" s="6">
        <v>1</v>
      </c>
      <c r="G104" s="6" t="s">
        <v>776</v>
      </c>
      <c r="H104" s="6">
        <v>2</v>
      </c>
      <c r="I104" s="6">
        <v>2</v>
      </c>
      <c r="J104" s="6">
        <v>1</v>
      </c>
      <c r="K104" s="15">
        <v>0.6</v>
      </c>
      <c r="L104" s="15">
        <v>0.6</v>
      </c>
      <c r="M104" s="6" t="s">
        <v>1220</v>
      </c>
      <c r="N104" s="6" t="s">
        <v>51</v>
      </c>
      <c r="O104" s="6" t="s">
        <v>712</v>
      </c>
      <c r="P104" s="6" t="s">
        <v>238</v>
      </c>
      <c r="Q104" s="6" t="s">
        <v>135</v>
      </c>
      <c r="R104" s="6" t="s">
        <v>1757</v>
      </c>
      <c r="S104" s="6">
        <v>0</v>
      </c>
      <c r="T104" s="6">
        <v>0</v>
      </c>
      <c r="U104" s="6">
        <v>0</v>
      </c>
      <c r="V104" s="6">
        <v>0</v>
      </c>
      <c r="W104" s="6">
        <v>5</v>
      </c>
      <c r="X104" s="6" t="s">
        <v>1757</v>
      </c>
      <c r="Y104" s="6" t="s">
        <v>1757</v>
      </c>
      <c r="Z104" s="6">
        <v>0</v>
      </c>
      <c r="AA104" s="6">
        <v>0</v>
      </c>
      <c r="AB104" s="6">
        <v>0</v>
      </c>
      <c r="AC104" s="6">
        <v>0</v>
      </c>
      <c r="AD104" s="6">
        <v>0</v>
      </c>
      <c r="AE104" s="6">
        <v>0</v>
      </c>
      <c r="AF104" s="6">
        <v>0</v>
      </c>
      <c r="AG104" s="6">
        <v>0</v>
      </c>
      <c r="AH104" s="6" t="s">
        <v>28</v>
      </c>
      <c r="AI104" s="6" t="s">
        <v>25</v>
      </c>
      <c r="AJ104" s="6" t="s">
        <v>28</v>
      </c>
      <c r="AK104" s="6" t="s">
        <v>25</v>
      </c>
      <c r="AL104" s="6" t="s">
        <v>28</v>
      </c>
      <c r="AM104" s="6" t="s">
        <v>25</v>
      </c>
      <c r="AN104" s="6" t="s">
        <v>28</v>
      </c>
      <c r="AO104" s="6" t="s">
        <v>25</v>
      </c>
      <c r="AP104">
        <f t="shared" si="4"/>
        <v>0.2</v>
      </c>
      <c r="AQ104">
        <f t="shared" si="5"/>
        <v>0.2</v>
      </c>
      <c r="AR104">
        <f t="shared" si="6"/>
        <v>0.2</v>
      </c>
      <c r="AS104">
        <f t="shared" si="7"/>
        <v>0.2</v>
      </c>
    </row>
    <row r="105" spans="1:45" ht="14.45" customHeight="1" x14ac:dyDescent="0.25">
      <c r="A105" s="6" t="s">
        <v>805</v>
      </c>
      <c r="B105" s="6" t="s">
        <v>158</v>
      </c>
      <c r="C105" s="6" t="s">
        <v>626</v>
      </c>
      <c r="D105" s="6" t="s">
        <v>235</v>
      </c>
      <c r="E105" s="6" t="s">
        <v>495</v>
      </c>
      <c r="F105" s="6">
        <v>1</v>
      </c>
      <c r="G105" s="6" t="s">
        <v>776</v>
      </c>
      <c r="H105" s="6">
        <v>2</v>
      </c>
      <c r="I105" s="6">
        <v>3</v>
      </c>
      <c r="J105" s="6">
        <v>1</v>
      </c>
      <c r="K105" s="15">
        <v>0.6</v>
      </c>
      <c r="L105" s="15">
        <v>0.6</v>
      </c>
      <c r="M105" s="6" t="s">
        <v>1220</v>
      </c>
      <c r="N105" s="6" t="s">
        <v>51</v>
      </c>
      <c r="O105" s="6" t="s">
        <v>713</v>
      </c>
      <c r="P105" s="6" t="s">
        <v>239</v>
      </c>
      <c r="Q105" s="6" t="s">
        <v>136</v>
      </c>
      <c r="R105" s="6" t="s">
        <v>1757</v>
      </c>
      <c r="S105" s="6">
        <v>0</v>
      </c>
      <c r="T105" s="6">
        <v>0</v>
      </c>
      <c r="U105" s="6">
        <v>0</v>
      </c>
      <c r="V105" s="6">
        <v>0</v>
      </c>
      <c r="W105" s="6">
        <v>4</v>
      </c>
      <c r="X105" s="6" t="s">
        <v>1757</v>
      </c>
      <c r="Y105" s="6" t="s">
        <v>1757</v>
      </c>
      <c r="Z105" s="6">
        <v>0</v>
      </c>
      <c r="AA105" s="6">
        <v>0</v>
      </c>
      <c r="AB105" s="6">
        <v>0</v>
      </c>
      <c r="AC105" s="6">
        <v>0</v>
      </c>
      <c r="AD105" s="6">
        <v>0</v>
      </c>
      <c r="AE105" s="6">
        <v>0</v>
      </c>
      <c r="AF105" s="6">
        <v>0</v>
      </c>
      <c r="AG105" s="6">
        <v>0</v>
      </c>
      <c r="AH105" s="6" t="s">
        <v>25</v>
      </c>
      <c r="AI105" s="6" t="s">
        <v>38</v>
      </c>
      <c r="AJ105" s="6" t="s">
        <v>25</v>
      </c>
      <c r="AK105" s="6" t="s">
        <v>38</v>
      </c>
      <c r="AL105" s="6" t="s">
        <v>25</v>
      </c>
      <c r="AM105" s="6" t="s">
        <v>38</v>
      </c>
      <c r="AN105" s="6" t="s">
        <v>25</v>
      </c>
      <c r="AO105" s="6" t="s">
        <v>38</v>
      </c>
      <c r="AP105">
        <f t="shared" si="4"/>
        <v>0.19999999999999996</v>
      </c>
      <c r="AQ105">
        <f t="shared" si="5"/>
        <v>0.19999999999999996</v>
      </c>
      <c r="AR105">
        <f t="shared" si="6"/>
        <v>0.19999999999999996</v>
      </c>
      <c r="AS105">
        <f t="shared" si="7"/>
        <v>0.19999999999999996</v>
      </c>
    </row>
    <row r="106" spans="1:45" ht="14.45" customHeight="1" x14ac:dyDescent="0.25">
      <c r="A106" s="6" t="s">
        <v>805</v>
      </c>
      <c r="B106" s="6" t="s">
        <v>158</v>
      </c>
      <c r="C106" s="6" t="s">
        <v>629</v>
      </c>
      <c r="D106" s="6" t="s">
        <v>240</v>
      </c>
      <c r="E106" s="6" t="s">
        <v>496</v>
      </c>
      <c r="F106" s="6">
        <v>1</v>
      </c>
      <c r="G106" s="6" t="s">
        <v>1414</v>
      </c>
      <c r="H106" s="6">
        <v>2</v>
      </c>
      <c r="I106" s="6">
        <v>1</v>
      </c>
      <c r="J106" s="6">
        <v>1</v>
      </c>
      <c r="K106" s="15">
        <v>0.6</v>
      </c>
      <c r="L106" s="15">
        <v>0.6</v>
      </c>
      <c r="M106" s="6" t="s">
        <v>1221</v>
      </c>
      <c r="N106" s="6" t="s">
        <v>26</v>
      </c>
      <c r="O106" s="6" t="s">
        <v>1222</v>
      </c>
      <c r="P106" s="6" t="s">
        <v>241</v>
      </c>
      <c r="Q106" s="6" t="s">
        <v>160</v>
      </c>
      <c r="R106" s="6" t="s">
        <v>377</v>
      </c>
      <c r="S106" s="6">
        <v>10</v>
      </c>
      <c r="T106" s="6">
        <v>10</v>
      </c>
      <c r="U106" s="6">
        <v>0</v>
      </c>
      <c r="V106" s="6">
        <v>0</v>
      </c>
      <c r="W106" s="6">
        <v>1</v>
      </c>
      <c r="X106" s="6" t="s">
        <v>1757</v>
      </c>
      <c r="Y106" s="6" t="s">
        <v>1757</v>
      </c>
      <c r="Z106" s="6">
        <v>0</v>
      </c>
      <c r="AA106" s="6">
        <v>0</v>
      </c>
      <c r="AB106" s="6">
        <v>0</v>
      </c>
      <c r="AC106" s="6">
        <v>0</v>
      </c>
      <c r="AD106" s="6">
        <v>0</v>
      </c>
      <c r="AE106" s="6">
        <v>0</v>
      </c>
      <c r="AF106" s="6">
        <v>0</v>
      </c>
      <c r="AG106" s="6">
        <v>0</v>
      </c>
      <c r="AH106" s="6">
        <v>0</v>
      </c>
      <c r="AI106" s="6" t="s">
        <v>28</v>
      </c>
      <c r="AJ106" s="6">
        <v>0</v>
      </c>
      <c r="AK106" s="6" t="s">
        <v>28</v>
      </c>
      <c r="AL106" s="6">
        <v>0</v>
      </c>
      <c r="AM106" s="6" t="s">
        <v>28</v>
      </c>
      <c r="AN106" s="6">
        <v>0</v>
      </c>
      <c r="AO106" s="6" t="s">
        <v>28</v>
      </c>
      <c r="AP106">
        <f t="shared" si="4"/>
        <v>0.2</v>
      </c>
      <c r="AQ106">
        <f t="shared" si="5"/>
        <v>0.2</v>
      </c>
      <c r="AR106">
        <f t="shared" si="6"/>
        <v>0.2</v>
      </c>
      <c r="AS106">
        <f t="shared" si="7"/>
        <v>0.2</v>
      </c>
    </row>
    <row r="107" spans="1:45" ht="14.45" customHeight="1" x14ac:dyDescent="0.25">
      <c r="A107" s="6" t="s">
        <v>805</v>
      </c>
      <c r="B107" s="6" t="s">
        <v>158</v>
      </c>
      <c r="C107" s="6" t="s">
        <v>629</v>
      </c>
      <c r="D107" s="6" t="s">
        <v>240</v>
      </c>
      <c r="E107" s="6" t="s">
        <v>497</v>
      </c>
      <c r="F107" s="6">
        <v>1</v>
      </c>
      <c r="G107" s="6" t="s">
        <v>1414</v>
      </c>
      <c r="H107" s="6">
        <v>2</v>
      </c>
      <c r="I107" s="6">
        <v>2</v>
      </c>
      <c r="J107" s="6">
        <v>1</v>
      </c>
      <c r="K107" s="15">
        <v>0.6</v>
      </c>
      <c r="L107" s="15">
        <v>0.6</v>
      </c>
      <c r="M107" s="6" t="s">
        <v>1221</v>
      </c>
      <c r="N107" s="6" t="s">
        <v>76</v>
      </c>
      <c r="O107" s="6" t="s">
        <v>1223</v>
      </c>
      <c r="P107" s="6" t="s">
        <v>242</v>
      </c>
      <c r="Q107" s="6" t="s">
        <v>97</v>
      </c>
      <c r="R107" s="6" t="s">
        <v>377</v>
      </c>
      <c r="S107" s="6">
        <v>35</v>
      </c>
      <c r="T107" s="6">
        <v>31</v>
      </c>
      <c r="U107" s="6">
        <v>4</v>
      </c>
      <c r="V107" s="6">
        <v>0</v>
      </c>
      <c r="W107" s="6">
        <v>15</v>
      </c>
      <c r="X107" s="6">
        <v>14</v>
      </c>
      <c r="Y107" s="6">
        <v>1</v>
      </c>
      <c r="Z107" s="6">
        <v>0</v>
      </c>
      <c r="AA107" s="6">
        <v>0</v>
      </c>
      <c r="AB107" s="6">
        <v>0</v>
      </c>
      <c r="AC107" s="6">
        <v>0</v>
      </c>
      <c r="AD107" s="6">
        <v>0</v>
      </c>
      <c r="AE107" s="6">
        <v>0</v>
      </c>
      <c r="AF107" s="6">
        <v>0</v>
      </c>
      <c r="AG107" s="6">
        <v>0</v>
      </c>
      <c r="AH107" s="6" t="s">
        <v>28</v>
      </c>
      <c r="AI107" s="6" t="s">
        <v>25</v>
      </c>
      <c r="AJ107" s="6" t="s">
        <v>28</v>
      </c>
      <c r="AK107" s="6" t="s">
        <v>25</v>
      </c>
      <c r="AL107" s="6" t="s">
        <v>28</v>
      </c>
      <c r="AM107" s="6" t="s">
        <v>25</v>
      </c>
      <c r="AN107" s="6" t="s">
        <v>28</v>
      </c>
      <c r="AO107" s="6" t="s">
        <v>25</v>
      </c>
      <c r="AP107">
        <f t="shared" si="4"/>
        <v>0.2</v>
      </c>
      <c r="AQ107">
        <f t="shared" si="5"/>
        <v>0.2</v>
      </c>
      <c r="AR107">
        <f t="shared" si="6"/>
        <v>0.2</v>
      </c>
      <c r="AS107">
        <f t="shared" si="7"/>
        <v>0.2</v>
      </c>
    </row>
    <row r="108" spans="1:45" ht="14.45" customHeight="1" x14ac:dyDescent="0.25">
      <c r="A108" s="6" t="s">
        <v>805</v>
      </c>
      <c r="B108" s="6" t="s">
        <v>158</v>
      </c>
      <c r="C108" s="6" t="s">
        <v>629</v>
      </c>
      <c r="D108" s="6" t="s">
        <v>240</v>
      </c>
      <c r="E108" s="6" t="s">
        <v>498</v>
      </c>
      <c r="F108" s="6">
        <v>1</v>
      </c>
      <c r="G108" s="6" t="s">
        <v>1414</v>
      </c>
      <c r="H108" s="6">
        <v>2</v>
      </c>
      <c r="I108" s="6">
        <v>3</v>
      </c>
      <c r="J108" s="6">
        <v>1</v>
      </c>
      <c r="K108" s="15">
        <v>0.6</v>
      </c>
      <c r="L108" s="15">
        <v>0.6</v>
      </c>
      <c r="M108" s="6" t="s">
        <v>1221</v>
      </c>
      <c r="N108" s="8" t="s">
        <v>1245</v>
      </c>
      <c r="O108" s="6" t="s">
        <v>243</v>
      </c>
      <c r="P108" s="6" t="s">
        <v>244</v>
      </c>
      <c r="Q108" s="6" t="s">
        <v>77</v>
      </c>
      <c r="R108" s="6" t="s">
        <v>1757</v>
      </c>
      <c r="S108" s="6">
        <v>0</v>
      </c>
      <c r="T108" s="6">
        <v>0</v>
      </c>
      <c r="U108" s="6">
        <v>0</v>
      </c>
      <c r="V108" s="6">
        <v>0</v>
      </c>
      <c r="W108" s="6">
        <v>0</v>
      </c>
      <c r="X108" s="6">
        <v>0</v>
      </c>
      <c r="Y108" s="6">
        <v>0</v>
      </c>
      <c r="Z108" s="6">
        <v>0</v>
      </c>
      <c r="AA108" s="6">
        <v>0</v>
      </c>
      <c r="AB108" s="6">
        <v>0</v>
      </c>
      <c r="AC108" s="6">
        <v>0</v>
      </c>
      <c r="AD108" s="6">
        <v>0</v>
      </c>
      <c r="AE108" s="6">
        <v>0</v>
      </c>
      <c r="AF108" s="6">
        <v>0</v>
      </c>
      <c r="AG108" s="6">
        <v>0</v>
      </c>
      <c r="AH108" s="6" t="s">
        <v>25</v>
      </c>
      <c r="AI108" s="6" t="s">
        <v>32</v>
      </c>
      <c r="AJ108" s="6" t="s">
        <v>25</v>
      </c>
      <c r="AK108" s="6" t="s">
        <v>32</v>
      </c>
      <c r="AL108" s="6" t="s">
        <v>25</v>
      </c>
      <c r="AM108" s="6" t="s">
        <v>32</v>
      </c>
      <c r="AN108" s="6" t="s">
        <v>25</v>
      </c>
      <c r="AO108" s="6" t="s">
        <v>32</v>
      </c>
      <c r="AP108">
        <f t="shared" si="4"/>
        <v>9.9999999999999978E-2</v>
      </c>
      <c r="AQ108">
        <f t="shared" si="5"/>
        <v>9.9999999999999978E-2</v>
      </c>
      <c r="AR108">
        <f t="shared" si="6"/>
        <v>9.9999999999999978E-2</v>
      </c>
      <c r="AS108">
        <f t="shared" si="7"/>
        <v>9.9999999999999978E-2</v>
      </c>
    </row>
    <row r="109" spans="1:45" ht="14.45" customHeight="1" x14ac:dyDescent="0.25">
      <c r="A109" s="6" t="s">
        <v>805</v>
      </c>
      <c r="B109" s="6" t="s">
        <v>158</v>
      </c>
      <c r="C109" s="6" t="s">
        <v>629</v>
      </c>
      <c r="D109" s="6" t="s">
        <v>245</v>
      </c>
      <c r="E109" s="6" t="s">
        <v>499</v>
      </c>
      <c r="F109" s="6">
        <v>1</v>
      </c>
      <c r="G109" s="6" t="s">
        <v>1414</v>
      </c>
      <c r="H109" s="6">
        <v>1</v>
      </c>
      <c r="I109" s="6">
        <v>1</v>
      </c>
      <c r="J109" s="6">
        <v>1</v>
      </c>
      <c r="K109" s="15">
        <v>0.6</v>
      </c>
      <c r="L109" s="15">
        <v>0.6</v>
      </c>
      <c r="M109" s="6" t="s">
        <v>1226</v>
      </c>
      <c r="N109" s="6" t="s">
        <v>26</v>
      </c>
      <c r="O109" s="6" t="s">
        <v>1224</v>
      </c>
      <c r="P109" s="6" t="s">
        <v>714</v>
      </c>
      <c r="Q109" s="6" t="s">
        <v>40</v>
      </c>
      <c r="R109" s="6" t="s">
        <v>355</v>
      </c>
      <c r="S109" s="6">
        <v>34</v>
      </c>
      <c r="T109" s="6">
        <v>33</v>
      </c>
      <c r="U109" s="6">
        <v>1</v>
      </c>
      <c r="V109" s="6">
        <v>0</v>
      </c>
      <c r="W109" s="6">
        <v>0</v>
      </c>
      <c r="X109" s="6">
        <v>0</v>
      </c>
      <c r="Y109" s="6">
        <v>0</v>
      </c>
      <c r="Z109" s="6">
        <v>0</v>
      </c>
      <c r="AA109" s="6">
        <v>0</v>
      </c>
      <c r="AB109" s="6">
        <v>0</v>
      </c>
      <c r="AC109" s="6">
        <v>0</v>
      </c>
      <c r="AD109" s="6">
        <v>0</v>
      </c>
      <c r="AE109" s="6">
        <v>0</v>
      </c>
      <c r="AF109" s="6">
        <v>0</v>
      </c>
      <c r="AG109" s="6">
        <v>0</v>
      </c>
      <c r="AH109" s="6">
        <v>0</v>
      </c>
      <c r="AI109" s="6" t="s">
        <v>28</v>
      </c>
      <c r="AJ109" s="6">
        <v>0</v>
      </c>
      <c r="AK109" s="6" t="s">
        <v>28</v>
      </c>
      <c r="AL109" s="6">
        <v>0</v>
      </c>
      <c r="AM109" s="6" t="s">
        <v>28</v>
      </c>
      <c r="AN109" s="6">
        <v>0</v>
      </c>
      <c r="AO109" s="6" t="s">
        <v>28</v>
      </c>
      <c r="AP109">
        <f t="shared" si="4"/>
        <v>0.2</v>
      </c>
      <c r="AQ109">
        <f t="shared" si="5"/>
        <v>0.2</v>
      </c>
      <c r="AR109">
        <f t="shared" si="6"/>
        <v>0.2</v>
      </c>
      <c r="AS109">
        <f t="shared" si="7"/>
        <v>0.2</v>
      </c>
    </row>
    <row r="110" spans="1:45" ht="14.45" customHeight="1" x14ac:dyDescent="0.25">
      <c r="A110" s="6" t="s">
        <v>805</v>
      </c>
      <c r="B110" s="6" t="s">
        <v>158</v>
      </c>
      <c r="C110" s="6" t="s">
        <v>629</v>
      </c>
      <c r="D110" s="6" t="s">
        <v>245</v>
      </c>
      <c r="E110" s="6" t="s">
        <v>500</v>
      </c>
      <c r="F110" s="6">
        <v>1</v>
      </c>
      <c r="G110" s="6" t="s">
        <v>1414</v>
      </c>
      <c r="H110" s="6">
        <v>1</v>
      </c>
      <c r="I110" s="6">
        <v>2</v>
      </c>
      <c r="J110" s="6">
        <v>1</v>
      </c>
      <c r="K110" s="15">
        <v>0.6</v>
      </c>
      <c r="L110" s="15">
        <v>0.6</v>
      </c>
      <c r="M110" s="6" t="s">
        <v>1226</v>
      </c>
      <c r="N110" s="6" t="s">
        <v>51</v>
      </c>
      <c r="O110" s="6" t="s">
        <v>1225</v>
      </c>
      <c r="P110" s="6" t="s">
        <v>715</v>
      </c>
      <c r="Q110" s="6" t="s">
        <v>168</v>
      </c>
      <c r="R110" s="6" t="s">
        <v>1143</v>
      </c>
      <c r="S110" s="6">
        <v>50</v>
      </c>
      <c r="T110" s="6">
        <v>47</v>
      </c>
      <c r="U110" s="6">
        <v>2</v>
      </c>
      <c r="V110" s="6">
        <v>1</v>
      </c>
      <c r="W110" s="6">
        <v>7</v>
      </c>
      <c r="X110" s="6">
        <v>7</v>
      </c>
      <c r="Y110" s="6">
        <v>0</v>
      </c>
      <c r="Z110" s="6">
        <v>0</v>
      </c>
      <c r="AA110" s="6">
        <v>0</v>
      </c>
      <c r="AB110" s="6">
        <v>0</v>
      </c>
      <c r="AC110" s="6">
        <v>0</v>
      </c>
      <c r="AD110" s="6">
        <v>0</v>
      </c>
      <c r="AE110" s="6">
        <v>0</v>
      </c>
      <c r="AF110" s="6">
        <v>0</v>
      </c>
      <c r="AG110" s="6">
        <v>0</v>
      </c>
      <c r="AH110" s="6" t="s">
        <v>28</v>
      </c>
      <c r="AI110" s="6" t="s">
        <v>25</v>
      </c>
      <c r="AJ110" s="6" t="s">
        <v>28</v>
      </c>
      <c r="AK110" s="6" t="s">
        <v>25</v>
      </c>
      <c r="AL110" s="6" t="s">
        <v>28</v>
      </c>
      <c r="AM110" s="6" t="s">
        <v>25</v>
      </c>
      <c r="AN110" s="6" t="s">
        <v>28</v>
      </c>
      <c r="AO110" s="6" t="s">
        <v>25</v>
      </c>
      <c r="AP110">
        <f t="shared" si="4"/>
        <v>0.2</v>
      </c>
      <c r="AQ110">
        <f t="shared" si="5"/>
        <v>0.2</v>
      </c>
      <c r="AR110">
        <f t="shared" si="6"/>
        <v>0.2</v>
      </c>
      <c r="AS110">
        <f t="shared" si="7"/>
        <v>0.2</v>
      </c>
    </row>
    <row r="111" spans="1:45" ht="14.45" customHeight="1" x14ac:dyDescent="0.25">
      <c r="A111" s="6" t="s">
        <v>805</v>
      </c>
      <c r="B111" s="6" t="s">
        <v>158</v>
      </c>
      <c r="C111" s="6" t="s">
        <v>629</v>
      </c>
      <c r="D111" s="6" t="s">
        <v>245</v>
      </c>
      <c r="E111" s="6" t="s">
        <v>501</v>
      </c>
      <c r="F111" s="6">
        <v>1</v>
      </c>
      <c r="G111" s="6" t="s">
        <v>1414</v>
      </c>
      <c r="H111" s="6">
        <v>1</v>
      </c>
      <c r="I111" s="6">
        <v>3</v>
      </c>
      <c r="J111" s="6">
        <v>1</v>
      </c>
      <c r="K111" s="15">
        <v>0.6</v>
      </c>
      <c r="L111" s="15">
        <v>0.6</v>
      </c>
      <c r="M111" s="6" t="s">
        <v>1226</v>
      </c>
      <c r="N111" s="6" t="s">
        <v>51</v>
      </c>
      <c r="O111" s="6" t="s">
        <v>1229</v>
      </c>
      <c r="P111" s="6" t="s">
        <v>716</v>
      </c>
      <c r="Q111" s="6" t="s">
        <v>217</v>
      </c>
      <c r="R111" s="6" t="s">
        <v>356</v>
      </c>
      <c r="S111" s="6">
        <v>6</v>
      </c>
      <c r="T111" s="6">
        <v>6</v>
      </c>
      <c r="U111" s="6">
        <v>0</v>
      </c>
      <c r="V111" s="6">
        <v>0</v>
      </c>
      <c r="W111" s="6">
        <v>3</v>
      </c>
      <c r="X111" s="6" t="s">
        <v>1757</v>
      </c>
      <c r="Y111" s="6" t="s">
        <v>1757</v>
      </c>
      <c r="Z111" s="6">
        <v>0</v>
      </c>
      <c r="AA111" s="6">
        <v>0</v>
      </c>
      <c r="AB111" s="6">
        <v>0</v>
      </c>
      <c r="AC111" s="6">
        <v>0</v>
      </c>
      <c r="AD111" s="6">
        <v>0</v>
      </c>
      <c r="AE111" s="6">
        <v>0</v>
      </c>
      <c r="AF111" s="6">
        <v>0</v>
      </c>
      <c r="AG111" s="6">
        <v>0</v>
      </c>
      <c r="AH111" s="6" t="s">
        <v>25</v>
      </c>
      <c r="AI111" s="6" t="s">
        <v>247</v>
      </c>
      <c r="AJ111" s="6" t="s">
        <v>25</v>
      </c>
      <c r="AK111" s="6" t="s">
        <v>248</v>
      </c>
      <c r="AL111" s="6" t="s">
        <v>25</v>
      </c>
      <c r="AM111" s="6" t="s">
        <v>126</v>
      </c>
      <c r="AN111" s="6" t="s">
        <v>25</v>
      </c>
      <c r="AO111" s="6" t="s">
        <v>218</v>
      </c>
      <c r="AP111">
        <f t="shared" si="4"/>
        <v>8.9999999999999969E-2</v>
      </c>
      <c r="AQ111">
        <f t="shared" si="5"/>
        <v>7.999999999999996E-2</v>
      </c>
      <c r="AR111">
        <f t="shared" si="6"/>
        <v>0.06</v>
      </c>
      <c r="AS111">
        <f t="shared" si="7"/>
        <v>2.9999999999999971E-2</v>
      </c>
    </row>
    <row r="112" spans="1:45" ht="14.45" customHeight="1" x14ac:dyDescent="0.25">
      <c r="A112" s="6" t="s">
        <v>805</v>
      </c>
      <c r="B112" s="6" t="s">
        <v>158</v>
      </c>
      <c r="C112" s="6" t="s">
        <v>629</v>
      </c>
      <c r="D112" s="6" t="s">
        <v>249</v>
      </c>
      <c r="E112" s="6" t="s">
        <v>502</v>
      </c>
      <c r="F112" s="6">
        <v>1</v>
      </c>
      <c r="G112" s="6" t="s">
        <v>788</v>
      </c>
      <c r="H112" s="6">
        <v>1</v>
      </c>
      <c r="I112" s="6">
        <v>1</v>
      </c>
      <c r="J112" s="6">
        <v>1</v>
      </c>
      <c r="K112" s="15">
        <v>0.6</v>
      </c>
      <c r="L112" s="15">
        <v>0.6</v>
      </c>
      <c r="M112" s="6" t="s">
        <v>1227</v>
      </c>
      <c r="N112" s="6" t="s">
        <v>26</v>
      </c>
      <c r="O112" s="6" t="s">
        <v>372</v>
      </c>
      <c r="P112" s="6" t="s">
        <v>250</v>
      </c>
      <c r="Q112" s="6" t="s">
        <v>30</v>
      </c>
      <c r="R112" s="6" t="s">
        <v>1757</v>
      </c>
      <c r="S112" s="6">
        <v>0</v>
      </c>
      <c r="T112" s="6">
        <v>0</v>
      </c>
      <c r="U112" s="6">
        <v>0</v>
      </c>
      <c r="V112" s="6">
        <v>0</v>
      </c>
      <c r="W112" s="6">
        <v>0</v>
      </c>
      <c r="X112" s="6">
        <v>0</v>
      </c>
      <c r="Y112" s="6">
        <v>0</v>
      </c>
      <c r="Z112" s="6">
        <v>0</v>
      </c>
      <c r="AA112" s="6">
        <v>0</v>
      </c>
      <c r="AB112" s="6">
        <v>0</v>
      </c>
      <c r="AC112" s="6">
        <v>0</v>
      </c>
      <c r="AD112" s="6">
        <v>0</v>
      </c>
      <c r="AE112" s="6">
        <v>0</v>
      </c>
      <c r="AF112" s="6">
        <v>0</v>
      </c>
      <c r="AG112" s="6">
        <v>0</v>
      </c>
      <c r="AH112" s="6">
        <v>0</v>
      </c>
      <c r="AI112" s="6" t="s">
        <v>28</v>
      </c>
      <c r="AJ112" s="6">
        <v>0</v>
      </c>
      <c r="AK112" s="6" t="s">
        <v>28</v>
      </c>
      <c r="AL112" s="6">
        <v>0</v>
      </c>
      <c r="AM112" s="6" t="s">
        <v>28</v>
      </c>
      <c r="AN112" s="6">
        <v>0</v>
      </c>
      <c r="AO112" s="6" t="s">
        <v>28</v>
      </c>
      <c r="AP112">
        <f t="shared" si="4"/>
        <v>0.2</v>
      </c>
      <c r="AQ112">
        <f t="shared" si="5"/>
        <v>0.2</v>
      </c>
      <c r="AR112">
        <f t="shared" si="6"/>
        <v>0.2</v>
      </c>
      <c r="AS112">
        <f t="shared" si="7"/>
        <v>0.2</v>
      </c>
    </row>
    <row r="113" spans="1:45" ht="14.45" customHeight="1" x14ac:dyDescent="0.25">
      <c r="A113" s="6" t="s">
        <v>805</v>
      </c>
      <c r="B113" s="6" t="s">
        <v>158</v>
      </c>
      <c r="C113" s="6" t="s">
        <v>629</v>
      </c>
      <c r="D113" s="6" t="s">
        <v>249</v>
      </c>
      <c r="E113" s="6" t="s">
        <v>503</v>
      </c>
      <c r="F113" s="6">
        <v>1</v>
      </c>
      <c r="G113" s="6" t="s">
        <v>788</v>
      </c>
      <c r="H113" s="6">
        <v>1</v>
      </c>
      <c r="I113" s="6">
        <v>2</v>
      </c>
      <c r="J113" s="6">
        <v>1</v>
      </c>
      <c r="K113" s="15">
        <v>0.6</v>
      </c>
      <c r="L113" s="15">
        <v>0.6</v>
      </c>
      <c r="M113" s="6" t="s">
        <v>1228</v>
      </c>
      <c r="N113" s="6" t="s">
        <v>51</v>
      </c>
      <c r="O113" s="6" t="s">
        <v>1230</v>
      </c>
      <c r="P113" s="6" t="s">
        <v>717</v>
      </c>
      <c r="Q113" s="6" t="s">
        <v>64</v>
      </c>
      <c r="R113" s="6" t="s">
        <v>377</v>
      </c>
      <c r="S113" s="6">
        <v>32</v>
      </c>
      <c r="T113" s="6">
        <v>28</v>
      </c>
      <c r="U113" s="6">
        <v>4</v>
      </c>
      <c r="V113" s="6">
        <v>0</v>
      </c>
      <c r="W113" s="6">
        <v>2</v>
      </c>
      <c r="X113" s="6" t="s">
        <v>1757</v>
      </c>
      <c r="Y113" s="6" t="s">
        <v>1757</v>
      </c>
      <c r="Z113" s="6">
        <v>0</v>
      </c>
      <c r="AA113" s="6">
        <v>0</v>
      </c>
      <c r="AB113" s="6">
        <v>0</v>
      </c>
      <c r="AC113" s="6">
        <v>0</v>
      </c>
      <c r="AD113" s="6">
        <v>0</v>
      </c>
      <c r="AE113" s="6">
        <v>0</v>
      </c>
      <c r="AF113" s="6">
        <v>0</v>
      </c>
      <c r="AG113" s="6">
        <v>0</v>
      </c>
      <c r="AH113" s="6" t="s">
        <v>28</v>
      </c>
      <c r="AI113" s="6" t="s">
        <v>25</v>
      </c>
      <c r="AJ113" s="6" t="s">
        <v>28</v>
      </c>
      <c r="AK113" s="6" t="s">
        <v>25</v>
      </c>
      <c r="AL113" s="6" t="s">
        <v>28</v>
      </c>
      <c r="AM113" s="6" t="s">
        <v>25</v>
      </c>
      <c r="AN113" s="6" t="s">
        <v>28</v>
      </c>
      <c r="AO113" s="6" t="s">
        <v>25</v>
      </c>
      <c r="AP113">
        <f t="shared" si="4"/>
        <v>0.2</v>
      </c>
      <c r="AQ113">
        <f t="shared" si="5"/>
        <v>0.2</v>
      </c>
      <c r="AR113">
        <f t="shared" si="6"/>
        <v>0.2</v>
      </c>
      <c r="AS113">
        <f t="shared" si="7"/>
        <v>0.2</v>
      </c>
    </row>
    <row r="114" spans="1:45" ht="14.45" customHeight="1" x14ac:dyDescent="0.25">
      <c r="A114" s="6" t="s">
        <v>805</v>
      </c>
      <c r="B114" s="6" t="s">
        <v>158</v>
      </c>
      <c r="C114" s="6" t="s">
        <v>629</v>
      </c>
      <c r="D114" s="6" t="s">
        <v>249</v>
      </c>
      <c r="E114" s="6" t="s">
        <v>504</v>
      </c>
      <c r="F114" s="6">
        <v>1</v>
      </c>
      <c r="G114" s="6" t="s">
        <v>788</v>
      </c>
      <c r="H114" s="6">
        <v>1</v>
      </c>
      <c r="I114" s="6">
        <v>3</v>
      </c>
      <c r="J114" s="6">
        <v>1</v>
      </c>
      <c r="K114" s="15">
        <v>0.6</v>
      </c>
      <c r="L114" s="15">
        <v>0.6</v>
      </c>
      <c r="M114" s="6" t="s">
        <v>1228</v>
      </c>
      <c r="N114" s="6" t="s">
        <v>76</v>
      </c>
      <c r="O114" s="6" t="s">
        <v>251</v>
      </c>
      <c r="P114" s="6" t="s">
        <v>252</v>
      </c>
      <c r="Q114" s="6" t="s">
        <v>97</v>
      </c>
      <c r="R114" s="6" t="s">
        <v>1757</v>
      </c>
      <c r="S114" s="6">
        <v>0</v>
      </c>
      <c r="T114" s="6">
        <v>0</v>
      </c>
      <c r="U114" s="6">
        <v>0</v>
      </c>
      <c r="V114" s="6">
        <v>0</v>
      </c>
      <c r="W114" s="6">
        <v>5</v>
      </c>
      <c r="X114" s="6" t="s">
        <v>1757</v>
      </c>
      <c r="Y114" s="6" t="s">
        <v>1757</v>
      </c>
      <c r="Z114" s="6">
        <v>0</v>
      </c>
      <c r="AA114" s="6">
        <v>0</v>
      </c>
      <c r="AB114" s="6">
        <v>0</v>
      </c>
      <c r="AC114" s="6">
        <v>0</v>
      </c>
      <c r="AD114" s="6">
        <v>0</v>
      </c>
      <c r="AE114" s="6">
        <v>0</v>
      </c>
      <c r="AF114" s="6">
        <v>0</v>
      </c>
      <c r="AG114" s="6">
        <v>0</v>
      </c>
      <c r="AH114" s="6" t="s">
        <v>25</v>
      </c>
      <c r="AI114" s="6" t="s">
        <v>32</v>
      </c>
      <c r="AJ114" s="6" t="s">
        <v>25</v>
      </c>
      <c r="AK114" s="6" t="s">
        <v>32</v>
      </c>
      <c r="AL114" s="6" t="s">
        <v>25</v>
      </c>
      <c r="AM114" s="6" t="s">
        <v>32</v>
      </c>
      <c r="AN114" s="6" t="s">
        <v>25</v>
      </c>
      <c r="AO114" s="6" t="s">
        <v>32</v>
      </c>
      <c r="AP114">
        <f t="shared" si="4"/>
        <v>9.9999999999999978E-2</v>
      </c>
      <c r="AQ114">
        <f t="shared" si="5"/>
        <v>9.9999999999999978E-2</v>
      </c>
      <c r="AR114">
        <f t="shared" si="6"/>
        <v>9.9999999999999978E-2</v>
      </c>
      <c r="AS114">
        <f t="shared" si="7"/>
        <v>9.9999999999999978E-2</v>
      </c>
    </row>
    <row r="115" spans="1:45" ht="14.45" customHeight="1" x14ac:dyDescent="0.25">
      <c r="A115" s="6" t="s">
        <v>805</v>
      </c>
      <c r="B115" s="6" t="s">
        <v>158</v>
      </c>
      <c r="C115" s="6" t="s">
        <v>630</v>
      </c>
      <c r="D115" s="6" t="s">
        <v>262</v>
      </c>
      <c r="E115" s="6" t="s">
        <v>505</v>
      </c>
      <c r="F115" s="6">
        <v>1</v>
      </c>
      <c r="G115" s="6" t="s">
        <v>1413</v>
      </c>
      <c r="H115" s="6">
        <v>4</v>
      </c>
      <c r="I115" s="6">
        <v>1</v>
      </c>
      <c r="J115" s="6">
        <v>1</v>
      </c>
      <c r="K115" s="15">
        <v>0.6</v>
      </c>
      <c r="L115" s="15">
        <v>0.6</v>
      </c>
      <c r="M115" s="6" t="s">
        <v>1231</v>
      </c>
      <c r="N115" s="6" t="s">
        <v>26</v>
      </c>
      <c r="O115" s="6" t="s">
        <v>782</v>
      </c>
      <c r="P115" s="6" t="s">
        <v>1237</v>
      </c>
      <c r="Q115" s="6" t="s">
        <v>140</v>
      </c>
      <c r="R115" s="6" t="s">
        <v>1757</v>
      </c>
      <c r="S115" s="6">
        <v>22</v>
      </c>
      <c r="T115" s="6">
        <v>20</v>
      </c>
      <c r="U115" s="6">
        <v>2</v>
      </c>
      <c r="V115" s="6">
        <v>0</v>
      </c>
      <c r="W115" s="6">
        <v>5</v>
      </c>
      <c r="X115" s="6">
        <v>5</v>
      </c>
      <c r="Y115" s="6">
        <v>0</v>
      </c>
      <c r="Z115" s="6">
        <v>0</v>
      </c>
      <c r="AA115" s="6">
        <v>0</v>
      </c>
      <c r="AB115" s="6">
        <v>0</v>
      </c>
      <c r="AC115" s="6">
        <v>0</v>
      </c>
      <c r="AD115" s="6">
        <v>0</v>
      </c>
      <c r="AE115" s="6">
        <v>0</v>
      </c>
      <c r="AF115" s="6">
        <v>0</v>
      </c>
      <c r="AG115" s="6">
        <v>0</v>
      </c>
      <c r="AH115" s="6">
        <v>0</v>
      </c>
      <c r="AI115" s="6" t="s">
        <v>28</v>
      </c>
      <c r="AJ115" s="6">
        <v>0</v>
      </c>
      <c r="AK115" s="6" t="s">
        <v>28</v>
      </c>
      <c r="AL115" s="6">
        <v>0</v>
      </c>
      <c r="AM115" s="6" t="s">
        <v>28</v>
      </c>
      <c r="AN115" s="6">
        <v>0</v>
      </c>
      <c r="AO115" s="6" t="s">
        <v>28</v>
      </c>
      <c r="AP115">
        <f t="shared" si="4"/>
        <v>0.2</v>
      </c>
      <c r="AQ115">
        <f t="shared" si="5"/>
        <v>0.2</v>
      </c>
      <c r="AR115">
        <f t="shared" si="6"/>
        <v>0.2</v>
      </c>
      <c r="AS115">
        <f t="shared" si="7"/>
        <v>0.2</v>
      </c>
    </row>
    <row r="116" spans="1:45" ht="14.45" customHeight="1" x14ac:dyDescent="0.25">
      <c r="A116" s="6" t="s">
        <v>805</v>
      </c>
      <c r="B116" s="6" t="s">
        <v>158</v>
      </c>
      <c r="C116" s="6" t="s">
        <v>630</v>
      </c>
      <c r="D116" s="6" t="s">
        <v>262</v>
      </c>
      <c r="E116" s="6" t="s">
        <v>506</v>
      </c>
      <c r="F116" s="6">
        <v>1</v>
      </c>
      <c r="G116" s="6" t="s">
        <v>1413</v>
      </c>
      <c r="H116" s="6">
        <v>4</v>
      </c>
      <c r="I116" s="6">
        <v>2</v>
      </c>
      <c r="J116" s="6">
        <v>1</v>
      </c>
      <c r="K116" s="15">
        <v>0.6</v>
      </c>
      <c r="L116" s="15">
        <v>0.6</v>
      </c>
      <c r="M116" s="6" t="s">
        <v>1231</v>
      </c>
      <c r="N116" s="6" t="s">
        <v>51</v>
      </c>
      <c r="O116" s="6" t="s">
        <v>354</v>
      </c>
      <c r="P116" s="6" t="s">
        <v>1238</v>
      </c>
      <c r="Q116" s="6" t="s">
        <v>263</v>
      </c>
      <c r="R116" s="6" t="s">
        <v>1757</v>
      </c>
      <c r="S116" s="6">
        <v>3</v>
      </c>
      <c r="T116" s="6">
        <v>3</v>
      </c>
      <c r="U116" s="6">
        <v>0</v>
      </c>
      <c r="V116" s="6">
        <v>0</v>
      </c>
      <c r="W116" s="6">
        <v>2</v>
      </c>
      <c r="X116" s="6">
        <v>2</v>
      </c>
      <c r="Y116" s="6">
        <v>0</v>
      </c>
      <c r="Z116" s="6">
        <v>0</v>
      </c>
      <c r="AA116" s="6">
        <v>0</v>
      </c>
      <c r="AB116" s="6">
        <v>0</v>
      </c>
      <c r="AC116" s="6">
        <v>0</v>
      </c>
      <c r="AD116" s="6">
        <v>0</v>
      </c>
      <c r="AE116" s="6">
        <v>0</v>
      </c>
      <c r="AF116" s="6">
        <v>0</v>
      </c>
      <c r="AG116" s="6">
        <v>0</v>
      </c>
      <c r="AH116" s="6" t="s">
        <v>28</v>
      </c>
      <c r="AI116" s="6" t="s">
        <v>25</v>
      </c>
      <c r="AJ116" s="6" t="s">
        <v>28</v>
      </c>
      <c r="AK116" s="6" t="s">
        <v>173</v>
      </c>
      <c r="AL116" s="6" t="s">
        <v>28</v>
      </c>
      <c r="AM116" s="6" t="s">
        <v>169</v>
      </c>
      <c r="AN116" s="6" t="s">
        <v>28</v>
      </c>
      <c r="AO116" s="6" t="s">
        <v>25</v>
      </c>
      <c r="AP116">
        <f t="shared" si="4"/>
        <v>0.2</v>
      </c>
      <c r="AQ116">
        <f t="shared" si="5"/>
        <v>7.0000000000000007E-2</v>
      </c>
      <c r="AR116">
        <f t="shared" si="6"/>
        <v>9.9999999999999978E-2</v>
      </c>
      <c r="AS116">
        <f t="shared" si="7"/>
        <v>0.2</v>
      </c>
    </row>
    <row r="117" spans="1:45" ht="14.45" customHeight="1" x14ac:dyDescent="0.25">
      <c r="A117" s="6" t="s">
        <v>805</v>
      </c>
      <c r="B117" s="6" t="s">
        <v>158</v>
      </c>
      <c r="C117" s="6" t="s">
        <v>630</v>
      </c>
      <c r="D117" s="6" t="s">
        <v>262</v>
      </c>
      <c r="E117" s="6" t="s">
        <v>507</v>
      </c>
      <c r="F117" s="6">
        <v>1</v>
      </c>
      <c r="G117" s="6" t="s">
        <v>1413</v>
      </c>
      <c r="H117" s="6">
        <v>4</v>
      </c>
      <c r="I117" s="6">
        <v>3</v>
      </c>
      <c r="J117" s="6">
        <v>1</v>
      </c>
      <c r="K117" s="15">
        <v>0.6</v>
      </c>
      <c r="L117" s="15">
        <v>0.6</v>
      </c>
      <c r="M117" s="6" t="s">
        <v>1236</v>
      </c>
      <c r="N117" s="13" t="s">
        <v>51</v>
      </c>
      <c r="O117" s="6" t="s">
        <v>1242</v>
      </c>
      <c r="P117" s="6" t="s">
        <v>718</v>
      </c>
      <c r="Q117" s="6" t="s">
        <v>193</v>
      </c>
      <c r="R117" s="6" t="s">
        <v>1757</v>
      </c>
      <c r="S117" s="6">
        <v>0</v>
      </c>
      <c r="T117" s="6">
        <v>0</v>
      </c>
      <c r="U117" s="6">
        <v>0</v>
      </c>
      <c r="V117" s="6">
        <v>0</v>
      </c>
      <c r="W117" s="6">
        <v>2</v>
      </c>
      <c r="X117" s="6">
        <v>0</v>
      </c>
      <c r="Y117" s="6">
        <v>1</v>
      </c>
      <c r="Z117" s="6">
        <v>1</v>
      </c>
      <c r="AA117" s="6">
        <v>0</v>
      </c>
      <c r="AB117" s="6">
        <v>0</v>
      </c>
      <c r="AC117" s="6">
        <v>0</v>
      </c>
      <c r="AD117" s="6">
        <v>0</v>
      </c>
      <c r="AE117" s="6">
        <v>0</v>
      </c>
      <c r="AF117" s="6">
        <v>0</v>
      </c>
      <c r="AG117" s="6">
        <v>0</v>
      </c>
      <c r="AH117" s="6" t="s">
        <v>25</v>
      </c>
      <c r="AI117" s="6" t="s">
        <v>25</v>
      </c>
      <c r="AJ117" s="6" t="s">
        <v>173</v>
      </c>
      <c r="AK117" s="6" t="s">
        <v>173</v>
      </c>
      <c r="AL117" s="6" t="s">
        <v>169</v>
      </c>
      <c r="AM117" s="6" t="s">
        <v>169</v>
      </c>
      <c r="AN117" s="6" t="s">
        <v>25</v>
      </c>
      <c r="AO117" s="6" t="s">
        <v>32</v>
      </c>
      <c r="AP117">
        <f t="shared" si="4"/>
        <v>0</v>
      </c>
      <c r="AQ117">
        <f t="shared" si="5"/>
        <v>0</v>
      </c>
      <c r="AR117">
        <f t="shared" si="6"/>
        <v>0</v>
      </c>
      <c r="AS117">
        <f t="shared" si="7"/>
        <v>9.9999999999999978E-2</v>
      </c>
    </row>
    <row r="118" spans="1:45" ht="14.45" customHeight="1" x14ac:dyDescent="0.25">
      <c r="A118" s="6" t="s">
        <v>805</v>
      </c>
      <c r="B118" s="6" t="s">
        <v>158</v>
      </c>
      <c r="C118" s="6" t="s">
        <v>630</v>
      </c>
      <c r="D118" s="6" t="s">
        <v>262</v>
      </c>
      <c r="E118" s="6" t="s">
        <v>508</v>
      </c>
      <c r="F118" s="6">
        <v>1</v>
      </c>
      <c r="G118" s="6" t="s">
        <v>1413</v>
      </c>
      <c r="H118" s="6">
        <v>4</v>
      </c>
      <c r="I118" s="6">
        <v>4</v>
      </c>
      <c r="J118" s="6">
        <v>1</v>
      </c>
      <c r="K118" s="15">
        <v>0.6</v>
      </c>
      <c r="L118" s="15">
        <v>0.6</v>
      </c>
      <c r="M118" s="6" t="s">
        <v>1236</v>
      </c>
      <c r="N118" s="6" t="s">
        <v>51</v>
      </c>
      <c r="O118" s="6" t="s">
        <v>1239</v>
      </c>
      <c r="P118" s="6" t="s">
        <v>1240</v>
      </c>
      <c r="Q118" s="6" t="s">
        <v>260</v>
      </c>
      <c r="R118" s="6" t="s">
        <v>1757</v>
      </c>
      <c r="S118" s="9" t="s">
        <v>1757</v>
      </c>
      <c r="T118" s="9" t="s">
        <v>1757</v>
      </c>
      <c r="U118" s="9" t="s">
        <v>1757</v>
      </c>
      <c r="V118" s="9" t="s">
        <v>1757</v>
      </c>
      <c r="W118" s="9" t="s">
        <v>1757</v>
      </c>
      <c r="X118" s="9" t="s">
        <v>1757</v>
      </c>
      <c r="Y118" s="9" t="s">
        <v>1757</v>
      </c>
      <c r="Z118" s="9" t="s">
        <v>1757</v>
      </c>
      <c r="AA118" s="9" t="s">
        <v>1757</v>
      </c>
      <c r="AB118" s="9" t="s">
        <v>1757</v>
      </c>
      <c r="AC118" s="9" t="s">
        <v>1757</v>
      </c>
      <c r="AD118" s="9" t="s">
        <v>1757</v>
      </c>
      <c r="AE118" s="9" t="s">
        <v>1757</v>
      </c>
      <c r="AF118" s="9" t="s">
        <v>1757</v>
      </c>
      <c r="AG118" s="9" t="s">
        <v>1757</v>
      </c>
      <c r="AH118" s="6" t="s">
        <v>25</v>
      </c>
      <c r="AI118" s="6">
        <v>0.4</v>
      </c>
      <c r="AJ118" s="6" t="s">
        <v>173</v>
      </c>
      <c r="AK118" s="6">
        <v>0.27</v>
      </c>
      <c r="AL118" s="6" t="s">
        <v>169</v>
      </c>
      <c r="AM118" s="6">
        <v>0.3</v>
      </c>
      <c r="AN118" s="6" t="s">
        <v>32</v>
      </c>
      <c r="AO118" s="6">
        <v>0.5</v>
      </c>
      <c r="AP118">
        <f t="shared" si="4"/>
        <v>0</v>
      </c>
      <c r="AQ118">
        <f t="shared" si="5"/>
        <v>0</v>
      </c>
      <c r="AR118">
        <f t="shared" si="6"/>
        <v>0</v>
      </c>
      <c r="AS118">
        <f t="shared" si="7"/>
        <v>0</v>
      </c>
    </row>
    <row r="119" spans="1:45" ht="14.45" customHeight="1" x14ac:dyDescent="0.25">
      <c r="A119" s="6" t="s">
        <v>805</v>
      </c>
      <c r="B119" s="6" t="s">
        <v>158</v>
      </c>
      <c r="C119" s="6" t="s">
        <v>630</v>
      </c>
      <c r="D119" s="6" t="s">
        <v>264</v>
      </c>
      <c r="E119" s="6" t="s">
        <v>509</v>
      </c>
      <c r="F119" s="6">
        <v>1</v>
      </c>
      <c r="G119" s="6" t="s">
        <v>1413</v>
      </c>
      <c r="H119" s="6">
        <v>2</v>
      </c>
      <c r="I119" s="6">
        <v>1</v>
      </c>
      <c r="J119" s="6">
        <v>1</v>
      </c>
      <c r="K119" s="15">
        <v>0.6</v>
      </c>
      <c r="L119" s="15">
        <v>0.6</v>
      </c>
      <c r="M119" s="6" t="s">
        <v>1231</v>
      </c>
      <c r="N119" s="6" t="s">
        <v>26</v>
      </c>
      <c r="O119" s="6" t="s">
        <v>1235</v>
      </c>
      <c r="P119" s="6" t="s">
        <v>1244</v>
      </c>
      <c r="Q119" s="6" t="s">
        <v>140</v>
      </c>
      <c r="R119" s="6" t="s">
        <v>377</v>
      </c>
      <c r="S119" s="6">
        <v>19</v>
      </c>
      <c r="T119" s="6">
        <v>17</v>
      </c>
      <c r="U119" s="6">
        <v>2</v>
      </c>
      <c r="V119" s="6">
        <v>0</v>
      </c>
      <c r="W119" s="6">
        <v>14</v>
      </c>
      <c r="X119" s="6">
        <v>9</v>
      </c>
      <c r="Y119" s="6">
        <v>5</v>
      </c>
      <c r="Z119" s="6">
        <v>0</v>
      </c>
      <c r="AA119" s="6">
        <v>0</v>
      </c>
      <c r="AB119" s="6">
        <v>0</v>
      </c>
      <c r="AC119" s="6">
        <v>0</v>
      </c>
      <c r="AD119" s="6">
        <v>2</v>
      </c>
      <c r="AE119" s="6">
        <v>0</v>
      </c>
      <c r="AF119" s="6">
        <v>0</v>
      </c>
      <c r="AG119" s="6">
        <v>0</v>
      </c>
      <c r="AH119" s="6">
        <v>0</v>
      </c>
      <c r="AI119" s="6" t="s">
        <v>28</v>
      </c>
      <c r="AJ119" s="6">
        <v>0</v>
      </c>
      <c r="AK119" s="6" t="s">
        <v>28</v>
      </c>
      <c r="AL119" s="6">
        <v>0</v>
      </c>
      <c r="AM119" s="6" t="s">
        <v>28</v>
      </c>
      <c r="AN119" s="6">
        <v>0</v>
      </c>
      <c r="AO119" s="6" t="s">
        <v>28</v>
      </c>
      <c r="AP119">
        <f t="shared" si="4"/>
        <v>0.2</v>
      </c>
      <c r="AQ119">
        <f t="shared" si="5"/>
        <v>0.2</v>
      </c>
      <c r="AR119">
        <f t="shared" si="6"/>
        <v>0.2</v>
      </c>
      <c r="AS119">
        <f t="shared" si="7"/>
        <v>0.2</v>
      </c>
    </row>
    <row r="120" spans="1:45" ht="14.45" customHeight="1" x14ac:dyDescent="0.25">
      <c r="A120" s="6" t="s">
        <v>805</v>
      </c>
      <c r="B120" s="6" t="s">
        <v>158</v>
      </c>
      <c r="C120" s="6" t="s">
        <v>630</v>
      </c>
      <c r="D120" s="6" t="s">
        <v>264</v>
      </c>
      <c r="E120" s="6" t="s">
        <v>510</v>
      </c>
      <c r="F120" s="6">
        <v>1</v>
      </c>
      <c r="G120" s="6" t="s">
        <v>1413</v>
      </c>
      <c r="H120" s="6">
        <v>2</v>
      </c>
      <c r="I120" s="6">
        <v>2</v>
      </c>
      <c r="J120" s="6">
        <v>1</v>
      </c>
      <c r="K120" s="15">
        <v>0.6</v>
      </c>
      <c r="L120" s="15">
        <v>0.6</v>
      </c>
      <c r="M120" s="6" t="s">
        <v>1236</v>
      </c>
      <c r="N120" s="13" t="s">
        <v>51</v>
      </c>
      <c r="O120" s="6" t="s">
        <v>1241</v>
      </c>
      <c r="P120" s="6" t="s">
        <v>1243</v>
      </c>
      <c r="Q120" s="6" t="s">
        <v>52</v>
      </c>
      <c r="R120" s="6" t="s">
        <v>377</v>
      </c>
      <c r="S120" s="6">
        <v>1</v>
      </c>
      <c r="T120" s="6">
        <v>1</v>
      </c>
      <c r="U120" s="6">
        <v>0</v>
      </c>
      <c r="V120" s="6">
        <v>0</v>
      </c>
      <c r="W120" s="6">
        <v>16</v>
      </c>
      <c r="X120" s="6">
        <v>12</v>
      </c>
      <c r="Y120" s="6">
        <v>4</v>
      </c>
      <c r="Z120" s="6">
        <v>0</v>
      </c>
      <c r="AA120" s="6">
        <v>0</v>
      </c>
      <c r="AB120" s="6">
        <v>0</v>
      </c>
      <c r="AC120" s="6">
        <v>0</v>
      </c>
      <c r="AD120" s="6">
        <v>4</v>
      </c>
      <c r="AE120" s="6">
        <v>1</v>
      </c>
      <c r="AF120" s="6">
        <v>0</v>
      </c>
      <c r="AG120" s="6">
        <v>0</v>
      </c>
      <c r="AH120" s="6" t="s">
        <v>28</v>
      </c>
      <c r="AI120" s="6" t="s">
        <v>25</v>
      </c>
      <c r="AJ120" s="6" t="s">
        <v>28</v>
      </c>
      <c r="AK120" s="6" t="s">
        <v>25</v>
      </c>
      <c r="AL120" s="6" t="s">
        <v>28</v>
      </c>
      <c r="AM120" s="6" t="s">
        <v>28</v>
      </c>
      <c r="AN120" s="6" t="s">
        <v>28</v>
      </c>
      <c r="AO120" s="6" t="s">
        <v>25</v>
      </c>
      <c r="AP120">
        <f t="shared" si="4"/>
        <v>0.2</v>
      </c>
      <c r="AQ120">
        <f t="shared" si="5"/>
        <v>0.2</v>
      </c>
      <c r="AR120">
        <f t="shared" si="6"/>
        <v>0</v>
      </c>
      <c r="AS120">
        <f t="shared" si="7"/>
        <v>0.2</v>
      </c>
    </row>
    <row r="121" spans="1:45" ht="14.45" customHeight="1" x14ac:dyDescent="0.25">
      <c r="A121" s="6" t="s">
        <v>805</v>
      </c>
      <c r="B121" s="6" t="s">
        <v>158</v>
      </c>
      <c r="C121" s="6" t="s">
        <v>630</v>
      </c>
      <c r="D121" s="6" t="s">
        <v>264</v>
      </c>
      <c r="E121" s="6" t="s">
        <v>511</v>
      </c>
      <c r="F121" s="6">
        <v>1</v>
      </c>
      <c r="G121" s="6" t="s">
        <v>1413</v>
      </c>
      <c r="H121" s="6">
        <v>2</v>
      </c>
      <c r="I121" s="6">
        <v>3</v>
      </c>
      <c r="J121" s="6">
        <v>1</v>
      </c>
      <c r="K121" s="15">
        <v>0.6</v>
      </c>
      <c r="L121" s="15">
        <v>0.6</v>
      </c>
      <c r="M121" s="6" t="s">
        <v>1231</v>
      </c>
      <c r="N121" s="6" t="s">
        <v>88</v>
      </c>
      <c r="O121" s="6" t="s">
        <v>780</v>
      </c>
      <c r="P121" s="6" t="s">
        <v>381</v>
      </c>
      <c r="Q121" s="6" t="s">
        <v>1757</v>
      </c>
      <c r="R121" s="6" t="s">
        <v>1757</v>
      </c>
      <c r="S121" s="6">
        <v>0</v>
      </c>
      <c r="T121" s="6">
        <v>0</v>
      </c>
      <c r="U121" s="6">
        <v>0</v>
      </c>
      <c r="V121" s="6">
        <v>0</v>
      </c>
      <c r="W121" s="6">
        <v>1</v>
      </c>
      <c r="X121" s="6">
        <v>0</v>
      </c>
      <c r="Y121" s="6">
        <v>1</v>
      </c>
      <c r="Z121" s="6">
        <v>0</v>
      </c>
      <c r="AA121" s="6">
        <v>0</v>
      </c>
      <c r="AB121" s="6">
        <v>0</v>
      </c>
      <c r="AC121" s="6">
        <v>0</v>
      </c>
      <c r="AD121" s="6">
        <v>0</v>
      </c>
      <c r="AE121" s="6">
        <v>0</v>
      </c>
      <c r="AF121" s="6">
        <v>0</v>
      </c>
      <c r="AG121" s="6">
        <v>0</v>
      </c>
      <c r="AH121" s="6" t="s">
        <v>25</v>
      </c>
      <c r="AI121" s="6" t="s">
        <v>25</v>
      </c>
      <c r="AJ121" s="6" t="s">
        <v>25</v>
      </c>
      <c r="AK121" s="6" t="s">
        <v>32</v>
      </c>
      <c r="AL121" s="6" t="s">
        <v>28</v>
      </c>
      <c r="AM121" s="6" t="s">
        <v>28</v>
      </c>
      <c r="AN121" s="6" t="s">
        <v>25</v>
      </c>
      <c r="AO121" s="6" t="s">
        <v>32</v>
      </c>
      <c r="AP121">
        <f t="shared" si="4"/>
        <v>0</v>
      </c>
      <c r="AQ121">
        <f t="shared" si="5"/>
        <v>9.9999999999999978E-2</v>
      </c>
      <c r="AR121">
        <f t="shared" si="6"/>
        <v>0</v>
      </c>
      <c r="AS121">
        <f t="shared" si="7"/>
        <v>9.9999999999999978E-2</v>
      </c>
    </row>
    <row r="122" spans="1:45" ht="14.45" customHeight="1" x14ac:dyDescent="0.25">
      <c r="A122" s="6" t="s">
        <v>805</v>
      </c>
      <c r="B122" s="6" t="s">
        <v>158</v>
      </c>
      <c r="C122" s="6" t="s">
        <v>630</v>
      </c>
      <c r="D122" s="6" t="s">
        <v>265</v>
      </c>
      <c r="E122" s="6" t="s">
        <v>512</v>
      </c>
      <c r="F122" s="6">
        <v>1</v>
      </c>
      <c r="G122" s="6" t="s">
        <v>1413</v>
      </c>
      <c r="H122" s="6">
        <v>3</v>
      </c>
      <c r="I122" s="6">
        <v>1</v>
      </c>
      <c r="J122" s="6">
        <v>1</v>
      </c>
      <c r="K122" s="15">
        <v>0.6</v>
      </c>
      <c r="L122" s="15">
        <v>0.6</v>
      </c>
      <c r="M122" s="6" t="s">
        <v>1232</v>
      </c>
      <c r="N122" s="6" t="s">
        <v>26</v>
      </c>
      <c r="O122" s="6" t="s">
        <v>1257</v>
      </c>
      <c r="P122" s="6" t="s">
        <v>1243</v>
      </c>
      <c r="Q122" s="6" t="s">
        <v>140</v>
      </c>
      <c r="R122" s="6" t="s">
        <v>377</v>
      </c>
      <c r="S122" s="6">
        <v>51</v>
      </c>
      <c r="T122" s="6">
        <v>47</v>
      </c>
      <c r="U122" s="6">
        <v>3</v>
      </c>
      <c r="V122" s="6">
        <v>1</v>
      </c>
      <c r="W122" s="6">
        <v>9</v>
      </c>
      <c r="X122" s="6">
        <v>4</v>
      </c>
      <c r="Y122" s="6">
        <v>4</v>
      </c>
      <c r="Z122" s="6">
        <v>1</v>
      </c>
      <c r="AA122" s="6">
        <v>0</v>
      </c>
      <c r="AB122" s="6">
        <v>0</v>
      </c>
      <c r="AC122" s="6">
        <v>0</v>
      </c>
      <c r="AD122" s="6">
        <v>0</v>
      </c>
      <c r="AE122" s="6">
        <v>0</v>
      </c>
      <c r="AF122" s="6">
        <v>0</v>
      </c>
      <c r="AG122" s="6">
        <v>0</v>
      </c>
      <c r="AH122" s="6" t="s">
        <v>266</v>
      </c>
      <c r="AI122" s="6" t="s">
        <v>28</v>
      </c>
      <c r="AJ122" s="6" t="s">
        <v>208</v>
      </c>
      <c r="AK122" s="6" t="s">
        <v>28</v>
      </c>
      <c r="AL122" s="6">
        <v>0</v>
      </c>
      <c r="AM122" s="6">
        <v>0</v>
      </c>
      <c r="AN122" s="6" t="s">
        <v>89</v>
      </c>
      <c r="AO122" s="6" t="s">
        <v>28</v>
      </c>
      <c r="AP122">
        <f t="shared" si="4"/>
        <v>0.12000000000000001</v>
      </c>
      <c r="AQ122">
        <f t="shared" si="5"/>
        <v>0.19</v>
      </c>
      <c r="AR122">
        <f t="shared" si="6"/>
        <v>0</v>
      </c>
      <c r="AS122">
        <f t="shared" si="7"/>
        <v>0.1</v>
      </c>
    </row>
    <row r="123" spans="1:45" ht="14.45" customHeight="1" x14ac:dyDescent="0.25">
      <c r="A123" s="6" t="s">
        <v>805</v>
      </c>
      <c r="B123" s="6" t="s">
        <v>158</v>
      </c>
      <c r="C123" s="6" t="s">
        <v>630</v>
      </c>
      <c r="D123" s="6" t="s">
        <v>265</v>
      </c>
      <c r="E123" s="6" t="s">
        <v>513</v>
      </c>
      <c r="F123" s="6">
        <v>1</v>
      </c>
      <c r="G123" s="6" t="s">
        <v>1413</v>
      </c>
      <c r="H123" s="6">
        <v>3</v>
      </c>
      <c r="I123" s="6">
        <v>2</v>
      </c>
      <c r="J123" s="6">
        <v>1</v>
      </c>
      <c r="K123" s="15">
        <v>0.6</v>
      </c>
      <c r="L123" s="15">
        <v>0.6</v>
      </c>
      <c r="M123" s="6" t="s">
        <v>1231</v>
      </c>
      <c r="N123" s="13" t="s">
        <v>51</v>
      </c>
      <c r="O123" s="6" t="s">
        <v>1246</v>
      </c>
      <c r="P123" s="6" t="s">
        <v>1757</v>
      </c>
      <c r="Q123" s="6" t="s">
        <v>193</v>
      </c>
      <c r="R123" s="6" t="s">
        <v>1757</v>
      </c>
      <c r="S123" s="6">
        <v>9</v>
      </c>
      <c r="T123" s="6">
        <v>9</v>
      </c>
      <c r="U123" s="6">
        <v>0</v>
      </c>
      <c r="V123" s="6">
        <v>0</v>
      </c>
      <c r="W123" s="6">
        <v>6</v>
      </c>
      <c r="X123" s="6">
        <v>4</v>
      </c>
      <c r="Y123" s="6">
        <v>1</v>
      </c>
      <c r="Z123" s="6">
        <v>0</v>
      </c>
      <c r="AA123" s="6">
        <v>1</v>
      </c>
      <c r="AB123" s="6">
        <v>0</v>
      </c>
      <c r="AC123" s="6">
        <v>0</v>
      </c>
      <c r="AD123" s="6">
        <v>1</v>
      </c>
      <c r="AE123" s="6">
        <v>1</v>
      </c>
      <c r="AF123" s="6">
        <v>0</v>
      </c>
      <c r="AG123" s="6" t="s">
        <v>1009</v>
      </c>
      <c r="AH123" s="6" t="s">
        <v>28</v>
      </c>
      <c r="AI123" s="6" t="s">
        <v>192</v>
      </c>
      <c r="AJ123" s="6" t="s">
        <v>28</v>
      </c>
      <c r="AK123" s="6" t="s">
        <v>54</v>
      </c>
      <c r="AL123" s="6">
        <v>0</v>
      </c>
      <c r="AM123" s="6">
        <v>0</v>
      </c>
      <c r="AN123" s="6" t="s">
        <v>28</v>
      </c>
      <c r="AO123" s="6" t="s">
        <v>192</v>
      </c>
      <c r="AP123">
        <f t="shared" si="4"/>
        <v>0.16999999999999998</v>
      </c>
      <c r="AQ123">
        <f t="shared" si="5"/>
        <v>0.14999999999999997</v>
      </c>
      <c r="AR123">
        <f t="shared" si="6"/>
        <v>0</v>
      </c>
      <c r="AS123">
        <f t="shared" si="7"/>
        <v>0.16999999999999998</v>
      </c>
    </row>
    <row r="124" spans="1:45" ht="14.45" customHeight="1" x14ac:dyDescent="0.25">
      <c r="A124" s="6" t="s">
        <v>805</v>
      </c>
      <c r="B124" s="6" t="s">
        <v>158</v>
      </c>
      <c r="C124" s="6" t="s">
        <v>630</v>
      </c>
      <c r="D124" s="6" t="s">
        <v>265</v>
      </c>
      <c r="E124" s="6" t="s">
        <v>514</v>
      </c>
      <c r="F124" s="6">
        <v>1</v>
      </c>
      <c r="G124" s="6" t="s">
        <v>1413</v>
      </c>
      <c r="H124" s="6">
        <v>3</v>
      </c>
      <c r="I124" s="6">
        <v>3</v>
      </c>
      <c r="J124" s="6">
        <v>1</v>
      </c>
      <c r="K124" s="15">
        <v>0.6</v>
      </c>
      <c r="L124" s="15">
        <v>0.6</v>
      </c>
      <c r="M124" s="6" t="s">
        <v>1231</v>
      </c>
      <c r="N124" s="13" t="s">
        <v>51</v>
      </c>
      <c r="O124" s="6" t="s">
        <v>1247</v>
      </c>
      <c r="P124" s="6" t="s">
        <v>382</v>
      </c>
      <c r="Q124" s="6" t="s">
        <v>52</v>
      </c>
      <c r="R124" s="6" t="s">
        <v>1757</v>
      </c>
      <c r="S124" s="6">
        <v>1</v>
      </c>
      <c r="T124" s="6">
        <v>1</v>
      </c>
      <c r="U124" s="6">
        <v>0</v>
      </c>
      <c r="V124" s="6">
        <v>0</v>
      </c>
      <c r="W124" s="6">
        <v>1</v>
      </c>
      <c r="X124" s="6">
        <v>0</v>
      </c>
      <c r="Y124" s="6">
        <v>0</v>
      </c>
      <c r="Z124" s="6">
        <v>1</v>
      </c>
      <c r="AA124" s="6">
        <v>0</v>
      </c>
      <c r="AB124" s="6">
        <v>0</v>
      </c>
      <c r="AC124" s="6">
        <v>0</v>
      </c>
      <c r="AD124" s="6">
        <v>0</v>
      </c>
      <c r="AE124" s="6">
        <v>0</v>
      </c>
      <c r="AF124" s="6">
        <v>0</v>
      </c>
      <c r="AG124" s="6">
        <v>0</v>
      </c>
      <c r="AH124" s="6" t="s">
        <v>192</v>
      </c>
      <c r="AI124" s="6">
        <v>0.37</v>
      </c>
      <c r="AJ124" s="6" t="s">
        <v>54</v>
      </c>
      <c r="AK124" s="6">
        <v>0.35</v>
      </c>
      <c r="AL124" s="6">
        <v>0</v>
      </c>
      <c r="AM124" s="6">
        <v>0</v>
      </c>
      <c r="AN124" s="6" t="s">
        <v>192</v>
      </c>
      <c r="AO124" s="6">
        <v>0.37</v>
      </c>
      <c r="AP124">
        <f t="shared" si="4"/>
        <v>0</v>
      </c>
      <c r="AQ124">
        <f t="shared" si="5"/>
        <v>0</v>
      </c>
      <c r="AR124">
        <f t="shared" si="6"/>
        <v>0</v>
      </c>
      <c r="AS124">
        <f t="shared" si="7"/>
        <v>0</v>
      </c>
    </row>
    <row r="125" spans="1:45" ht="14.45" customHeight="1" x14ac:dyDescent="0.25">
      <c r="A125" s="6" t="s">
        <v>805</v>
      </c>
      <c r="B125" s="6" t="s">
        <v>158</v>
      </c>
      <c r="C125" s="6" t="s">
        <v>630</v>
      </c>
      <c r="D125" s="6" t="s">
        <v>267</v>
      </c>
      <c r="E125" s="6" t="s">
        <v>515</v>
      </c>
      <c r="F125" s="6">
        <v>1</v>
      </c>
      <c r="G125" s="6" t="s">
        <v>1413</v>
      </c>
      <c r="H125" s="6">
        <v>1</v>
      </c>
      <c r="I125" s="6">
        <v>1</v>
      </c>
      <c r="J125" s="6">
        <v>1</v>
      </c>
      <c r="K125" s="15">
        <v>0.6</v>
      </c>
      <c r="L125" s="15">
        <v>0.6</v>
      </c>
      <c r="M125" s="6" t="s">
        <v>1234</v>
      </c>
      <c r="N125" s="6" t="s">
        <v>26</v>
      </c>
      <c r="O125" s="6" t="s">
        <v>1258</v>
      </c>
      <c r="P125" s="6" t="s">
        <v>1243</v>
      </c>
      <c r="Q125" s="6" t="s">
        <v>140</v>
      </c>
      <c r="R125" s="6" t="s">
        <v>377</v>
      </c>
      <c r="S125" s="6">
        <v>23</v>
      </c>
      <c r="T125" s="6">
        <v>22</v>
      </c>
      <c r="U125" s="6">
        <v>1</v>
      </c>
      <c r="V125" s="6">
        <v>0</v>
      </c>
      <c r="W125" s="6">
        <v>11</v>
      </c>
      <c r="X125" s="6">
        <v>8</v>
      </c>
      <c r="Y125" s="6">
        <v>3</v>
      </c>
      <c r="Z125" s="6">
        <v>0</v>
      </c>
      <c r="AA125" s="6">
        <v>0</v>
      </c>
      <c r="AB125" s="6">
        <v>0</v>
      </c>
      <c r="AC125" s="6">
        <v>0</v>
      </c>
      <c r="AD125" s="6">
        <v>3</v>
      </c>
      <c r="AE125" s="6">
        <v>0</v>
      </c>
      <c r="AF125" s="6">
        <v>0</v>
      </c>
      <c r="AG125" s="6" t="s">
        <v>1010</v>
      </c>
      <c r="AH125" s="6" t="s">
        <v>120</v>
      </c>
      <c r="AI125" s="6" t="s">
        <v>28</v>
      </c>
      <c r="AJ125" s="6">
        <v>0</v>
      </c>
      <c r="AK125" s="6" t="s">
        <v>28</v>
      </c>
      <c r="AL125" s="6">
        <v>0</v>
      </c>
      <c r="AM125" s="6">
        <v>0</v>
      </c>
      <c r="AN125" s="6" t="s">
        <v>44</v>
      </c>
      <c r="AO125" s="6" t="s">
        <v>28</v>
      </c>
      <c r="AP125">
        <f t="shared" si="4"/>
        <v>0.14000000000000001</v>
      </c>
      <c r="AQ125">
        <f t="shared" si="5"/>
        <v>0.2</v>
      </c>
      <c r="AR125">
        <f t="shared" si="6"/>
        <v>0</v>
      </c>
      <c r="AS125">
        <f t="shared" si="7"/>
        <v>0.15000000000000002</v>
      </c>
    </row>
    <row r="126" spans="1:45" ht="14.45" customHeight="1" x14ac:dyDescent="0.25">
      <c r="A126" s="6" t="s">
        <v>805</v>
      </c>
      <c r="B126" s="6" t="s">
        <v>158</v>
      </c>
      <c r="C126" s="6" t="s">
        <v>630</v>
      </c>
      <c r="D126" s="6" t="s">
        <v>267</v>
      </c>
      <c r="E126" s="6" t="s">
        <v>516</v>
      </c>
      <c r="F126" s="6">
        <v>1</v>
      </c>
      <c r="G126" s="6" t="s">
        <v>1413</v>
      </c>
      <c r="H126" s="6">
        <v>1</v>
      </c>
      <c r="I126" s="6">
        <v>2</v>
      </c>
      <c r="J126" s="6">
        <v>1</v>
      </c>
      <c r="K126" s="15">
        <v>0.6</v>
      </c>
      <c r="L126" s="15">
        <v>0.6</v>
      </c>
      <c r="M126" s="6" t="s">
        <v>1233</v>
      </c>
      <c r="N126" s="6" t="s">
        <v>51</v>
      </c>
      <c r="O126" s="6" t="s">
        <v>1252</v>
      </c>
      <c r="P126" s="6" t="s">
        <v>1248</v>
      </c>
      <c r="Q126" s="6" t="s">
        <v>140</v>
      </c>
      <c r="R126" s="6" t="s">
        <v>1757</v>
      </c>
      <c r="S126" s="6">
        <v>2</v>
      </c>
      <c r="T126" s="6">
        <v>2</v>
      </c>
      <c r="U126" s="6">
        <v>0</v>
      </c>
      <c r="V126" s="6">
        <v>0</v>
      </c>
      <c r="W126" s="6">
        <v>3</v>
      </c>
      <c r="X126" s="6">
        <v>0</v>
      </c>
      <c r="Y126" s="6">
        <v>3</v>
      </c>
      <c r="Z126" s="6">
        <v>0</v>
      </c>
      <c r="AA126" s="6">
        <v>0</v>
      </c>
      <c r="AB126" s="6">
        <v>0</v>
      </c>
      <c r="AC126" s="6">
        <v>0</v>
      </c>
      <c r="AD126" s="6">
        <v>2</v>
      </c>
      <c r="AE126" s="6">
        <v>0</v>
      </c>
      <c r="AF126" s="6">
        <v>0</v>
      </c>
      <c r="AG126" s="6">
        <v>0</v>
      </c>
      <c r="AH126" s="6" t="s">
        <v>28</v>
      </c>
      <c r="AI126" s="6" t="s">
        <v>25</v>
      </c>
      <c r="AJ126" s="6" t="s">
        <v>28</v>
      </c>
      <c r="AK126" s="6" t="s">
        <v>54</v>
      </c>
      <c r="AL126" s="6" t="s">
        <v>28</v>
      </c>
      <c r="AM126" s="6" t="s">
        <v>25</v>
      </c>
      <c r="AN126" s="6" t="s">
        <v>28</v>
      </c>
      <c r="AO126" s="6" t="s">
        <v>25</v>
      </c>
      <c r="AP126">
        <f t="shared" si="4"/>
        <v>0.2</v>
      </c>
      <c r="AQ126">
        <f t="shared" si="5"/>
        <v>0.14999999999999997</v>
      </c>
      <c r="AR126">
        <f t="shared" si="6"/>
        <v>0.2</v>
      </c>
      <c r="AS126">
        <f t="shared" si="7"/>
        <v>0.2</v>
      </c>
    </row>
    <row r="127" spans="1:45" ht="14.45" customHeight="1" x14ac:dyDescent="0.25">
      <c r="A127" s="6" t="s">
        <v>805</v>
      </c>
      <c r="B127" s="6" t="s">
        <v>158</v>
      </c>
      <c r="C127" s="6" t="s">
        <v>630</v>
      </c>
      <c r="D127" s="6" t="s">
        <v>267</v>
      </c>
      <c r="E127" s="6" t="s">
        <v>517</v>
      </c>
      <c r="F127" s="6">
        <v>1</v>
      </c>
      <c r="G127" s="6" t="s">
        <v>1413</v>
      </c>
      <c r="H127" s="6">
        <v>1</v>
      </c>
      <c r="I127" s="6">
        <v>3</v>
      </c>
      <c r="J127" s="6">
        <v>1</v>
      </c>
      <c r="K127" s="15">
        <v>0.6</v>
      </c>
      <c r="L127" s="15">
        <v>0.6</v>
      </c>
      <c r="M127" s="6" t="s">
        <v>1233</v>
      </c>
      <c r="N127" s="6" t="s">
        <v>51</v>
      </c>
      <c r="O127" s="6" t="s">
        <v>1253</v>
      </c>
      <c r="P127" s="6" t="s">
        <v>1249</v>
      </c>
      <c r="Q127" s="6" t="s">
        <v>135</v>
      </c>
      <c r="R127" s="6" t="s">
        <v>1757</v>
      </c>
      <c r="S127" s="6">
        <v>0</v>
      </c>
      <c r="T127" s="6">
        <v>0</v>
      </c>
      <c r="U127" s="6">
        <v>0</v>
      </c>
      <c r="V127" s="6">
        <v>0</v>
      </c>
      <c r="W127" s="6">
        <v>2</v>
      </c>
      <c r="X127" s="6">
        <v>0</v>
      </c>
      <c r="Y127" s="6">
        <v>2</v>
      </c>
      <c r="Z127" s="6">
        <v>0</v>
      </c>
      <c r="AA127" s="6">
        <v>0</v>
      </c>
      <c r="AB127" s="6">
        <v>0</v>
      </c>
      <c r="AC127" s="6">
        <v>0</v>
      </c>
      <c r="AD127" s="6">
        <v>0</v>
      </c>
      <c r="AE127" s="6">
        <v>0</v>
      </c>
      <c r="AF127" s="6">
        <v>0</v>
      </c>
      <c r="AG127" s="6">
        <v>0</v>
      </c>
      <c r="AH127" s="6" t="s">
        <v>25</v>
      </c>
      <c r="AI127" s="6" t="s">
        <v>268</v>
      </c>
      <c r="AJ127" s="6" t="s">
        <v>54</v>
      </c>
      <c r="AK127" s="6" t="s">
        <v>54</v>
      </c>
      <c r="AL127" s="6" t="s">
        <v>25</v>
      </c>
      <c r="AM127" s="6" t="s">
        <v>32</v>
      </c>
      <c r="AN127" s="6" t="s">
        <v>25</v>
      </c>
      <c r="AO127" s="6" t="s">
        <v>92</v>
      </c>
      <c r="AP127">
        <f t="shared" si="4"/>
        <v>0.13</v>
      </c>
      <c r="AQ127">
        <f t="shared" si="5"/>
        <v>0</v>
      </c>
      <c r="AR127">
        <f t="shared" si="6"/>
        <v>9.9999999999999978E-2</v>
      </c>
      <c r="AS127">
        <f t="shared" si="7"/>
        <v>4.9999999999999989E-2</v>
      </c>
    </row>
    <row r="128" spans="1:45" ht="14.45" customHeight="1" x14ac:dyDescent="0.25">
      <c r="A128" s="6" t="s">
        <v>805</v>
      </c>
      <c r="B128" s="6" t="s">
        <v>158</v>
      </c>
      <c r="C128" s="6" t="s">
        <v>630</v>
      </c>
      <c r="D128" s="6" t="s">
        <v>267</v>
      </c>
      <c r="E128" s="6" t="s">
        <v>518</v>
      </c>
      <c r="F128" s="6">
        <v>1</v>
      </c>
      <c r="G128" s="6" t="s">
        <v>1413</v>
      </c>
      <c r="H128" s="6">
        <v>1</v>
      </c>
      <c r="I128" s="6">
        <v>4</v>
      </c>
      <c r="J128" s="6">
        <v>1</v>
      </c>
      <c r="K128" s="15">
        <v>0.6</v>
      </c>
      <c r="L128" s="15">
        <v>0.6</v>
      </c>
      <c r="M128" s="6" t="s">
        <v>1233</v>
      </c>
      <c r="N128" s="6" t="s">
        <v>51</v>
      </c>
      <c r="O128" s="6" t="s">
        <v>1251</v>
      </c>
      <c r="P128" s="6" t="s">
        <v>1250</v>
      </c>
      <c r="Q128" s="6" t="s">
        <v>140</v>
      </c>
      <c r="R128" s="6" t="s">
        <v>1757</v>
      </c>
      <c r="S128" s="9" t="s">
        <v>1757</v>
      </c>
      <c r="T128" s="9" t="s">
        <v>1757</v>
      </c>
      <c r="U128" s="9" t="s">
        <v>1757</v>
      </c>
      <c r="V128" s="9" t="s">
        <v>1757</v>
      </c>
      <c r="W128" s="9" t="s">
        <v>1757</v>
      </c>
      <c r="X128" s="9" t="s">
        <v>1757</v>
      </c>
      <c r="Y128" s="9" t="s">
        <v>1757</v>
      </c>
      <c r="Z128" s="9" t="s">
        <v>1757</v>
      </c>
      <c r="AA128" s="9" t="s">
        <v>1757</v>
      </c>
      <c r="AB128" s="9" t="s">
        <v>1757</v>
      </c>
      <c r="AC128" s="9" t="s">
        <v>1757</v>
      </c>
      <c r="AD128" s="9" t="s">
        <v>1757</v>
      </c>
      <c r="AE128" s="9" t="s">
        <v>1757</v>
      </c>
      <c r="AF128" s="9" t="s">
        <v>1757</v>
      </c>
      <c r="AG128" s="9" t="s">
        <v>1757</v>
      </c>
      <c r="AH128" s="6" t="s">
        <v>268</v>
      </c>
      <c r="AI128" s="6">
        <v>0.53</v>
      </c>
      <c r="AJ128" s="6" t="s">
        <v>54</v>
      </c>
      <c r="AK128" s="6">
        <v>0.35</v>
      </c>
      <c r="AL128" s="6" t="s">
        <v>32</v>
      </c>
      <c r="AM128" s="6">
        <v>0.5</v>
      </c>
      <c r="AN128" s="6" t="s">
        <v>92</v>
      </c>
      <c r="AO128" s="6">
        <v>0.45</v>
      </c>
      <c r="AP128">
        <f t="shared" si="4"/>
        <v>0</v>
      </c>
      <c r="AQ128">
        <f t="shared" si="5"/>
        <v>0</v>
      </c>
      <c r="AR128">
        <f t="shared" si="6"/>
        <v>0</v>
      </c>
      <c r="AS128">
        <f t="shared" si="7"/>
        <v>0</v>
      </c>
    </row>
    <row r="129" spans="1:45" ht="14.45" customHeight="1" x14ac:dyDescent="0.25">
      <c r="A129" s="6" t="s">
        <v>805</v>
      </c>
      <c r="B129" s="6" t="s">
        <v>158</v>
      </c>
      <c r="C129" s="6" t="s">
        <v>630</v>
      </c>
      <c r="D129" s="6" t="s">
        <v>259</v>
      </c>
      <c r="E129" s="6" t="s">
        <v>519</v>
      </c>
      <c r="F129" s="6">
        <v>1</v>
      </c>
      <c r="G129" s="6" t="s">
        <v>775</v>
      </c>
      <c r="H129" s="6">
        <v>5</v>
      </c>
      <c r="I129" s="6">
        <v>1</v>
      </c>
      <c r="J129" s="6">
        <v>1</v>
      </c>
      <c r="K129" s="15">
        <v>0.6</v>
      </c>
      <c r="L129" s="15">
        <v>0.6</v>
      </c>
      <c r="M129" s="6" t="s">
        <v>1259</v>
      </c>
      <c r="N129" s="6" t="s">
        <v>26</v>
      </c>
      <c r="O129" s="6" t="s">
        <v>1260</v>
      </c>
      <c r="P129" s="6" t="s">
        <v>360</v>
      </c>
      <c r="Q129" s="6" t="s">
        <v>35</v>
      </c>
      <c r="R129" s="6" t="s">
        <v>377</v>
      </c>
      <c r="S129" s="6">
        <v>12</v>
      </c>
      <c r="T129" s="6">
        <v>10</v>
      </c>
      <c r="U129" s="6">
        <v>2</v>
      </c>
      <c r="V129" s="6">
        <v>0</v>
      </c>
      <c r="W129" s="6">
        <v>5</v>
      </c>
      <c r="X129" s="6">
        <v>4</v>
      </c>
      <c r="Y129" s="6">
        <v>1</v>
      </c>
      <c r="Z129" s="6">
        <v>0</v>
      </c>
      <c r="AA129" s="6">
        <v>0</v>
      </c>
      <c r="AB129" s="6">
        <v>0</v>
      </c>
      <c r="AC129" s="6">
        <v>0</v>
      </c>
      <c r="AD129" s="6">
        <v>0</v>
      </c>
      <c r="AE129" s="6">
        <v>0</v>
      </c>
      <c r="AF129" s="6">
        <v>0</v>
      </c>
      <c r="AG129" s="6">
        <v>0</v>
      </c>
      <c r="AH129" s="6">
        <v>0</v>
      </c>
      <c r="AI129" s="6" t="s">
        <v>28</v>
      </c>
      <c r="AJ129" s="6">
        <v>0</v>
      </c>
      <c r="AK129" s="6" t="s">
        <v>28</v>
      </c>
      <c r="AL129" s="6">
        <v>0</v>
      </c>
      <c r="AM129" s="6" t="s">
        <v>28</v>
      </c>
      <c r="AN129" s="6">
        <v>0</v>
      </c>
      <c r="AO129" s="6" t="s">
        <v>28</v>
      </c>
      <c r="AP129">
        <f t="shared" si="4"/>
        <v>0.2</v>
      </c>
      <c r="AQ129">
        <f t="shared" si="5"/>
        <v>0.2</v>
      </c>
      <c r="AR129">
        <f t="shared" si="6"/>
        <v>0.2</v>
      </c>
      <c r="AS129">
        <f t="shared" si="7"/>
        <v>0.2</v>
      </c>
    </row>
    <row r="130" spans="1:45" ht="14.45" customHeight="1" x14ac:dyDescent="0.25">
      <c r="A130" s="6" t="s">
        <v>805</v>
      </c>
      <c r="B130" s="6" t="s">
        <v>158</v>
      </c>
      <c r="C130" s="6" t="s">
        <v>626</v>
      </c>
      <c r="D130" s="6" t="s">
        <v>200</v>
      </c>
      <c r="E130" s="6" t="s">
        <v>523</v>
      </c>
      <c r="F130" s="6">
        <v>1</v>
      </c>
      <c r="G130" s="6" t="s">
        <v>1411</v>
      </c>
      <c r="H130" s="6">
        <v>1</v>
      </c>
      <c r="I130" s="6">
        <v>1</v>
      </c>
      <c r="J130" s="6">
        <v>1</v>
      </c>
      <c r="K130" s="15">
        <v>0.6</v>
      </c>
      <c r="L130" s="15">
        <v>0.6</v>
      </c>
      <c r="M130" s="6" t="s">
        <v>1279</v>
      </c>
      <c r="N130" s="6" t="s">
        <v>88</v>
      </c>
      <c r="O130" s="6" t="s">
        <v>1282</v>
      </c>
      <c r="P130" s="6" t="s">
        <v>720</v>
      </c>
      <c r="Q130" s="6" t="s">
        <v>46</v>
      </c>
      <c r="R130" s="6" t="s">
        <v>377</v>
      </c>
      <c r="S130" s="6">
        <v>7</v>
      </c>
      <c r="T130" s="6">
        <v>5</v>
      </c>
      <c r="U130" s="6">
        <v>2</v>
      </c>
      <c r="V130" s="6">
        <v>0</v>
      </c>
      <c r="W130" s="6">
        <v>6</v>
      </c>
      <c r="X130" s="6" t="s">
        <v>1757</v>
      </c>
      <c r="Y130" s="6" t="s">
        <v>1757</v>
      </c>
      <c r="Z130" s="6">
        <v>0</v>
      </c>
      <c r="AA130" s="6">
        <v>0</v>
      </c>
      <c r="AB130" s="6">
        <v>0</v>
      </c>
      <c r="AC130" s="6">
        <v>0</v>
      </c>
      <c r="AD130" s="6">
        <v>1</v>
      </c>
      <c r="AE130" s="6">
        <v>0</v>
      </c>
      <c r="AF130" s="6">
        <v>0</v>
      </c>
      <c r="AG130" s="6">
        <v>0</v>
      </c>
      <c r="AH130" s="6">
        <v>0</v>
      </c>
      <c r="AI130" s="6" t="s">
        <v>28</v>
      </c>
      <c r="AJ130" s="6">
        <v>0</v>
      </c>
      <c r="AK130" s="6" t="s">
        <v>28</v>
      </c>
      <c r="AL130" s="6">
        <v>0</v>
      </c>
      <c r="AM130" s="6" t="s">
        <v>28</v>
      </c>
      <c r="AN130" s="6">
        <v>0</v>
      </c>
      <c r="AO130" s="6" t="s">
        <v>28</v>
      </c>
      <c r="AP130">
        <f t="shared" ref="AP130:AP193" si="8">AI:AI-AH:AH</f>
        <v>0.2</v>
      </c>
      <c r="AQ130">
        <f t="shared" ref="AQ130:AQ193" si="9">AK:AK-AJ:AJ</f>
        <v>0.2</v>
      </c>
      <c r="AR130">
        <f t="shared" ref="AR130:AR193" si="10">AM:AM-AL:AL</f>
        <v>0.2</v>
      </c>
      <c r="AS130">
        <f t="shared" ref="AS130:AS193" si="11">AO:AO-AN:AN</f>
        <v>0.2</v>
      </c>
    </row>
    <row r="131" spans="1:45" ht="14.45" customHeight="1" x14ac:dyDescent="0.25">
      <c r="A131" s="6" t="s">
        <v>805</v>
      </c>
      <c r="B131" s="6" t="s">
        <v>158</v>
      </c>
      <c r="C131" s="6" t="s">
        <v>625</v>
      </c>
      <c r="D131" s="6" t="s">
        <v>200</v>
      </c>
      <c r="E131" s="6" t="s">
        <v>524</v>
      </c>
      <c r="F131" s="6">
        <v>1</v>
      </c>
      <c r="G131" s="6" t="s">
        <v>1411</v>
      </c>
      <c r="H131" s="6">
        <v>1</v>
      </c>
      <c r="I131" s="6">
        <v>2</v>
      </c>
      <c r="J131" s="6">
        <v>1</v>
      </c>
      <c r="K131" s="15">
        <v>0.6</v>
      </c>
      <c r="L131" s="15">
        <v>0.6</v>
      </c>
      <c r="M131" s="6" t="s">
        <v>1280</v>
      </c>
      <c r="N131" s="6" t="s">
        <v>51</v>
      </c>
      <c r="O131" s="6" t="s">
        <v>1757</v>
      </c>
      <c r="P131" s="6" t="s">
        <v>367</v>
      </c>
      <c r="Q131" s="6" t="s">
        <v>46</v>
      </c>
      <c r="R131" s="6" t="s">
        <v>1757</v>
      </c>
      <c r="S131" s="6">
        <v>0</v>
      </c>
      <c r="T131" s="6">
        <v>0</v>
      </c>
      <c r="U131" s="6">
        <v>0</v>
      </c>
      <c r="V131" s="6">
        <v>0</v>
      </c>
      <c r="W131" s="6">
        <v>15</v>
      </c>
      <c r="X131" s="6" t="s">
        <v>1757</v>
      </c>
      <c r="Y131" s="6" t="s">
        <v>1757</v>
      </c>
      <c r="Z131" s="6">
        <v>0</v>
      </c>
      <c r="AA131" s="6">
        <v>0</v>
      </c>
      <c r="AB131" s="6">
        <v>0</v>
      </c>
      <c r="AC131" s="6">
        <v>0</v>
      </c>
      <c r="AD131" s="6">
        <v>0</v>
      </c>
      <c r="AE131" s="6">
        <v>0</v>
      </c>
      <c r="AF131" s="6">
        <v>0</v>
      </c>
      <c r="AG131" s="6">
        <v>0</v>
      </c>
      <c r="AH131" s="6" t="s">
        <v>28</v>
      </c>
      <c r="AI131" s="6" t="s">
        <v>25</v>
      </c>
      <c r="AJ131" s="6">
        <v>0</v>
      </c>
      <c r="AK131" s="6">
        <v>0</v>
      </c>
      <c r="AL131" s="6">
        <v>0</v>
      </c>
      <c r="AM131" s="6">
        <v>0</v>
      </c>
      <c r="AN131" s="6">
        <v>0</v>
      </c>
      <c r="AO131" s="6">
        <v>0</v>
      </c>
      <c r="AP131">
        <f t="shared" si="8"/>
        <v>0.2</v>
      </c>
      <c r="AQ131">
        <f t="shared" si="9"/>
        <v>0</v>
      </c>
      <c r="AR131">
        <f t="shared" si="10"/>
        <v>0</v>
      </c>
      <c r="AS131">
        <f t="shared" si="11"/>
        <v>0</v>
      </c>
    </row>
    <row r="132" spans="1:45" ht="14.45" customHeight="1" x14ac:dyDescent="0.25">
      <c r="A132" s="6" t="s">
        <v>805</v>
      </c>
      <c r="B132" s="6" t="s">
        <v>158</v>
      </c>
      <c r="C132" s="6" t="s">
        <v>625</v>
      </c>
      <c r="D132" s="6" t="s">
        <v>200</v>
      </c>
      <c r="E132" s="6" t="s">
        <v>525</v>
      </c>
      <c r="F132" s="6">
        <v>1</v>
      </c>
      <c r="G132" s="6" t="s">
        <v>1411</v>
      </c>
      <c r="H132" s="6">
        <v>1</v>
      </c>
      <c r="I132" s="6">
        <v>3</v>
      </c>
      <c r="J132" s="6">
        <v>1</v>
      </c>
      <c r="K132" s="15">
        <v>0.6</v>
      </c>
      <c r="L132" s="15">
        <v>0.6</v>
      </c>
      <c r="M132" s="6" t="s">
        <v>1281</v>
      </c>
      <c r="N132" s="6" t="s">
        <v>51</v>
      </c>
      <c r="O132" s="6" t="s">
        <v>783</v>
      </c>
      <c r="P132" s="6" t="s">
        <v>366</v>
      </c>
      <c r="Q132" s="6" t="s">
        <v>260</v>
      </c>
      <c r="R132" s="6" t="s">
        <v>1757</v>
      </c>
      <c r="S132" s="6">
        <v>0</v>
      </c>
      <c r="T132" s="6">
        <v>0</v>
      </c>
      <c r="U132" s="6">
        <v>0</v>
      </c>
      <c r="V132" s="6">
        <v>0</v>
      </c>
      <c r="W132" s="6">
        <v>3</v>
      </c>
      <c r="X132" s="6" t="s">
        <v>1757</v>
      </c>
      <c r="Y132" s="6" t="s">
        <v>1757</v>
      </c>
      <c r="Z132" s="6">
        <v>0</v>
      </c>
      <c r="AA132" s="6">
        <v>0</v>
      </c>
      <c r="AB132" s="6">
        <v>0</v>
      </c>
      <c r="AC132" s="6">
        <v>0</v>
      </c>
      <c r="AD132" s="6">
        <v>1</v>
      </c>
      <c r="AE132" s="6">
        <v>1</v>
      </c>
      <c r="AF132" s="6">
        <v>0</v>
      </c>
      <c r="AG132" s="6">
        <v>0</v>
      </c>
      <c r="AH132" s="6" t="s">
        <v>25</v>
      </c>
      <c r="AI132" s="6" t="s">
        <v>32</v>
      </c>
      <c r="AJ132" s="6">
        <v>0</v>
      </c>
      <c r="AK132" s="6">
        <v>0</v>
      </c>
      <c r="AL132" s="6">
        <v>0</v>
      </c>
      <c r="AM132" s="6">
        <v>0</v>
      </c>
      <c r="AN132" s="6">
        <v>0</v>
      </c>
      <c r="AO132" s="6">
        <v>0</v>
      </c>
      <c r="AP132">
        <f t="shared" si="8"/>
        <v>9.9999999999999978E-2</v>
      </c>
      <c r="AQ132">
        <f t="shared" si="9"/>
        <v>0</v>
      </c>
      <c r="AR132">
        <f t="shared" si="10"/>
        <v>0</v>
      </c>
      <c r="AS132">
        <f t="shared" si="11"/>
        <v>0</v>
      </c>
    </row>
    <row r="133" spans="1:45" ht="14.45" customHeight="1" x14ac:dyDescent="0.25">
      <c r="A133" s="6" t="s">
        <v>805</v>
      </c>
      <c r="B133" s="6" t="s">
        <v>158</v>
      </c>
      <c r="C133" s="6" t="s">
        <v>625</v>
      </c>
      <c r="D133" s="6" t="s">
        <v>201</v>
      </c>
      <c r="E133" s="6" t="s">
        <v>526</v>
      </c>
      <c r="F133" s="6">
        <v>1</v>
      </c>
      <c r="G133" s="6" t="s">
        <v>1411</v>
      </c>
      <c r="H133" s="6">
        <v>2</v>
      </c>
      <c r="I133" s="6">
        <v>1</v>
      </c>
      <c r="J133" s="6">
        <v>1</v>
      </c>
      <c r="K133" s="15">
        <v>0.6</v>
      </c>
      <c r="L133" s="15">
        <v>0.6</v>
      </c>
      <c r="M133" s="6" t="s">
        <v>1283</v>
      </c>
      <c r="N133" s="6" t="s">
        <v>26</v>
      </c>
      <c r="O133" s="6" t="s">
        <v>368</v>
      </c>
      <c r="P133" s="6" t="s">
        <v>369</v>
      </c>
      <c r="Q133" s="6" t="s">
        <v>256</v>
      </c>
      <c r="R133" s="6" t="s">
        <v>1757</v>
      </c>
      <c r="S133" s="9" t="s">
        <v>1757</v>
      </c>
      <c r="T133" s="9" t="s">
        <v>1757</v>
      </c>
      <c r="U133" s="9" t="s">
        <v>1757</v>
      </c>
      <c r="V133" s="9" t="s">
        <v>1757</v>
      </c>
      <c r="W133" s="9" t="s">
        <v>1757</v>
      </c>
      <c r="X133" s="9" t="s">
        <v>1757</v>
      </c>
      <c r="Y133" s="9" t="s">
        <v>1757</v>
      </c>
      <c r="Z133" s="9" t="s">
        <v>1757</v>
      </c>
      <c r="AA133" s="9" t="s">
        <v>1757</v>
      </c>
      <c r="AB133" s="9" t="s">
        <v>1757</v>
      </c>
      <c r="AC133" s="9" t="s">
        <v>1757</v>
      </c>
      <c r="AD133" s="9" t="s">
        <v>1757</v>
      </c>
      <c r="AE133" s="9" t="s">
        <v>1757</v>
      </c>
      <c r="AF133" s="9" t="s">
        <v>1757</v>
      </c>
      <c r="AG133" s="9" t="s">
        <v>1757</v>
      </c>
      <c r="AH133" s="6">
        <v>0</v>
      </c>
      <c r="AI133" s="6" t="s">
        <v>28</v>
      </c>
      <c r="AJ133" s="6">
        <v>0</v>
      </c>
      <c r="AK133" s="6" t="s">
        <v>28</v>
      </c>
      <c r="AL133" s="6">
        <v>0</v>
      </c>
      <c r="AM133" s="6" t="s">
        <v>28</v>
      </c>
      <c r="AN133" s="6">
        <v>0</v>
      </c>
      <c r="AO133" s="6" t="s">
        <v>28</v>
      </c>
      <c r="AP133">
        <f t="shared" si="8"/>
        <v>0.2</v>
      </c>
      <c r="AQ133">
        <f t="shared" si="9"/>
        <v>0.2</v>
      </c>
      <c r="AR133">
        <f t="shared" si="10"/>
        <v>0.2</v>
      </c>
      <c r="AS133">
        <f t="shared" si="11"/>
        <v>0.2</v>
      </c>
    </row>
    <row r="134" spans="1:45" ht="14.45" customHeight="1" x14ac:dyDescent="0.25">
      <c r="A134" s="6" t="s">
        <v>805</v>
      </c>
      <c r="B134" s="6" t="s">
        <v>158</v>
      </c>
      <c r="C134" s="6" t="s">
        <v>625</v>
      </c>
      <c r="D134" s="6" t="s">
        <v>201</v>
      </c>
      <c r="E134" s="6" t="s">
        <v>527</v>
      </c>
      <c r="F134" s="6">
        <v>1</v>
      </c>
      <c r="G134" s="6" t="s">
        <v>1411</v>
      </c>
      <c r="H134" s="6">
        <v>2</v>
      </c>
      <c r="I134" s="6">
        <v>2</v>
      </c>
      <c r="J134" s="6">
        <v>1</v>
      </c>
      <c r="K134" s="15">
        <v>0.6</v>
      </c>
      <c r="L134" s="15">
        <v>0.6</v>
      </c>
      <c r="M134" s="6" t="s">
        <v>1283</v>
      </c>
      <c r="N134" s="6" t="s">
        <v>51</v>
      </c>
      <c r="O134" s="6" t="s">
        <v>783</v>
      </c>
      <c r="P134" s="6" t="s">
        <v>370</v>
      </c>
      <c r="Q134" s="6" t="s">
        <v>140</v>
      </c>
      <c r="R134" s="6" t="s">
        <v>1757</v>
      </c>
      <c r="S134" s="9" t="s">
        <v>1757</v>
      </c>
      <c r="T134" s="9" t="s">
        <v>1757</v>
      </c>
      <c r="U134" s="9" t="s">
        <v>1757</v>
      </c>
      <c r="V134" s="9" t="s">
        <v>1757</v>
      </c>
      <c r="W134" s="9" t="s">
        <v>1757</v>
      </c>
      <c r="X134" s="9" t="s">
        <v>1757</v>
      </c>
      <c r="Y134" s="9" t="s">
        <v>1757</v>
      </c>
      <c r="Z134" s="9" t="s">
        <v>1757</v>
      </c>
      <c r="AA134" s="9" t="s">
        <v>1757</v>
      </c>
      <c r="AB134" s="9" t="s">
        <v>1757</v>
      </c>
      <c r="AC134" s="9" t="s">
        <v>1757</v>
      </c>
      <c r="AD134" s="9" t="s">
        <v>1757</v>
      </c>
      <c r="AE134" s="9" t="s">
        <v>1757</v>
      </c>
      <c r="AF134" s="9" t="s">
        <v>1757</v>
      </c>
      <c r="AG134" s="9" t="s">
        <v>1757</v>
      </c>
      <c r="AH134" s="6" t="s">
        <v>28</v>
      </c>
      <c r="AI134" s="6" t="s">
        <v>25</v>
      </c>
      <c r="AJ134" s="6">
        <v>0</v>
      </c>
      <c r="AK134" s="6">
        <v>0</v>
      </c>
      <c r="AL134" s="6">
        <v>0</v>
      </c>
      <c r="AM134" s="6">
        <v>0</v>
      </c>
      <c r="AN134" s="6">
        <v>0</v>
      </c>
      <c r="AO134" s="6">
        <v>0</v>
      </c>
      <c r="AP134">
        <f t="shared" si="8"/>
        <v>0.2</v>
      </c>
      <c r="AQ134">
        <f t="shared" si="9"/>
        <v>0</v>
      </c>
      <c r="AR134">
        <f t="shared" si="10"/>
        <v>0</v>
      </c>
      <c r="AS134">
        <f t="shared" si="11"/>
        <v>0</v>
      </c>
    </row>
    <row r="135" spans="1:45" ht="14.45" customHeight="1" x14ac:dyDescent="0.25">
      <c r="A135" s="6" t="s">
        <v>805</v>
      </c>
      <c r="B135" s="6" t="s">
        <v>158</v>
      </c>
      <c r="C135" s="6" t="s">
        <v>625</v>
      </c>
      <c r="D135" s="6" t="s">
        <v>201</v>
      </c>
      <c r="E135" s="6" t="s">
        <v>528</v>
      </c>
      <c r="F135" s="6">
        <v>1</v>
      </c>
      <c r="G135" s="6" t="s">
        <v>1411</v>
      </c>
      <c r="H135" s="6">
        <v>2</v>
      </c>
      <c r="I135" s="6">
        <v>3</v>
      </c>
      <c r="J135" s="6">
        <v>1</v>
      </c>
      <c r="K135" s="15">
        <v>0.6</v>
      </c>
      <c r="L135" s="15">
        <v>0.6</v>
      </c>
      <c r="M135" s="6" t="s">
        <v>1283</v>
      </c>
      <c r="N135" s="6" t="s">
        <v>51</v>
      </c>
      <c r="O135" s="6" t="s">
        <v>783</v>
      </c>
      <c r="P135" s="6" t="s">
        <v>371</v>
      </c>
      <c r="Q135" s="6" t="s">
        <v>193</v>
      </c>
      <c r="R135" s="6" t="s">
        <v>1757</v>
      </c>
      <c r="S135" s="9" t="s">
        <v>1757</v>
      </c>
      <c r="T135" s="9" t="s">
        <v>1757</v>
      </c>
      <c r="U135" s="9" t="s">
        <v>1757</v>
      </c>
      <c r="V135" s="9" t="s">
        <v>1757</v>
      </c>
      <c r="W135" s="9" t="s">
        <v>1757</v>
      </c>
      <c r="X135" s="9" t="s">
        <v>1757</v>
      </c>
      <c r="Y135" s="9" t="s">
        <v>1757</v>
      </c>
      <c r="Z135" s="9" t="s">
        <v>1757</v>
      </c>
      <c r="AA135" s="9" t="s">
        <v>1757</v>
      </c>
      <c r="AB135" s="9" t="s">
        <v>1757</v>
      </c>
      <c r="AC135" s="9" t="s">
        <v>1757</v>
      </c>
      <c r="AD135" s="9" t="s">
        <v>1757</v>
      </c>
      <c r="AE135" s="9" t="s">
        <v>1757</v>
      </c>
      <c r="AF135" s="9" t="s">
        <v>1757</v>
      </c>
      <c r="AG135" s="9" t="s">
        <v>1757</v>
      </c>
      <c r="AH135" s="6" t="s">
        <v>25</v>
      </c>
      <c r="AI135" s="6" t="s">
        <v>32</v>
      </c>
      <c r="AJ135" s="6">
        <v>0</v>
      </c>
      <c r="AK135" s="6">
        <v>0</v>
      </c>
      <c r="AL135" s="6">
        <v>0</v>
      </c>
      <c r="AM135" s="6">
        <v>0</v>
      </c>
      <c r="AN135" s="6">
        <v>0</v>
      </c>
      <c r="AO135" s="6">
        <v>0</v>
      </c>
      <c r="AP135">
        <f t="shared" si="8"/>
        <v>9.9999999999999978E-2</v>
      </c>
      <c r="AQ135">
        <f t="shared" si="9"/>
        <v>0</v>
      </c>
      <c r="AR135">
        <f t="shared" si="10"/>
        <v>0</v>
      </c>
      <c r="AS135">
        <f t="shared" si="11"/>
        <v>0</v>
      </c>
    </row>
    <row r="136" spans="1:45" ht="14.45" customHeight="1" x14ac:dyDescent="0.25">
      <c r="A136" s="6" t="s">
        <v>805</v>
      </c>
      <c r="B136" s="6" t="s">
        <v>158</v>
      </c>
      <c r="C136" s="6" t="s">
        <v>626</v>
      </c>
      <c r="D136" s="6" t="s">
        <v>269</v>
      </c>
      <c r="E136" s="6" t="s">
        <v>529</v>
      </c>
      <c r="F136" s="6">
        <v>1</v>
      </c>
      <c r="G136" s="6" t="s">
        <v>1411</v>
      </c>
      <c r="H136" s="6">
        <v>3</v>
      </c>
      <c r="I136" s="6">
        <v>1</v>
      </c>
      <c r="J136" s="6">
        <v>1</v>
      </c>
      <c r="K136" s="15">
        <v>0.6</v>
      </c>
      <c r="L136" s="15">
        <v>0.6</v>
      </c>
      <c r="M136" s="6" t="s">
        <v>1284</v>
      </c>
      <c r="N136" s="6" t="s">
        <v>26</v>
      </c>
      <c r="O136" s="6" t="s">
        <v>368</v>
      </c>
      <c r="P136" s="6" t="s">
        <v>270</v>
      </c>
      <c r="Q136" s="6" t="s">
        <v>193</v>
      </c>
      <c r="R136" s="6" t="s">
        <v>1757</v>
      </c>
      <c r="S136" s="6">
        <v>3</v>
      </c>
      <c r="T136" s="6">
        <v>2</v>
      </c>
      <c r="U136" s="6">
        <v>1</v>
      </c>
      <c r="V136" s="6">
        <v>0</v>
      </c>
      <c r="W136" s="6">
        <v>3</v>
      </c>
      <c r="X136" s="6" t="s">
        <v>1757</v>
      </c>
      <c r="Y136" s="6" t="s">
        <v>1757</v>
      </c>
      <c r="Z136" s="6">
        <v>0</v>
      </c>
      <c r="AA136" s="6">
        <v>0</v>
      </c>
      <c r="AB136" s="6">
        <v>0</v>
      </c>
      <c r="AC136" s="6">
        <v>0</v>
      </c>
      <c r="AD136" s="6">
        <v>1</v>
      </c>
      <c r="AE136" s="6">
        <v>1</v>
      </c>
      <c r="AF136" s="6">
        <v>0</v>
      </c>
      <c r="AG136" s="6">
        <v>0</v>
      </c>
      <c r="AH136" s="6">
        <v>0</v>
      </c>
      <c r="AI136" s="6" t="s">
        <v>28</v>
      </c>
      <c r="AJ136" s="6">
        <v>0</v>
      </c>
      <c r="AK136" s="6" t="s">
        <v>28</v>
      </c>
      <c r="AL136" s="6">
        <v>0</v>
      </c>
      <c r="AM136" s="6" t="s">
        <v>28</v>
      </c>
      <c r="AN136" s="6">
        <v>0</v>
      </c>
      <c r="AO136" s="6" t="s">
        <v>28</v>
      </c>
      <c r="AP136">
        <f t="shared" si="8"/>
        <v>0.2</v>
      </c>
      <c r="AQ136">
        <f t="shared" si="9"/>
        <v>0.2</v>
      </c>
      <c r="AR136">
        <f t="shared" si="10"/>
        <v>0.2</v>
      </c>
      <c r="AS136">
        <f t="shared" si="11"/>
        <v>0.2</v>
      </c>
    </row>
    <row r="137" spans="1:45" ht="14.45" customHeight="1" x14ac:dyDescent="0.25">
      <c r="A137" s="6" t="s">
        <v>805</v>
      </c>
      <c r="B137" s="6" t="s">
        <v>158</v>
      </c>
      <c r="C137" s="6" t="s">
        <v>626</v>
      </c>
      <c r="D137" s="6" t="s">
        <v>269</v>
      </c>
      <c r="E137" s="6" t="s">
        <v>530</v>
      </c>
      <c r="F137" s="6">
        <v>1</v>
      </c>
      <c r="G137" s="6" t="s">
        <v>1411</v>
      </c>
      <c r="H137" s="6">
        <v>3</v>
      </c>
      <c r="I137" s="6">
        <v>2</v>
      </c>
      <c r="J137" s="6">
        <v>1</v>
      </c>
      <c r="K137" s="15">
        <v>0.6</v>
      </c>
      <c r="L137" s="15">
        <v>0.6</v>
      </c>
      <c r="M137" s="6" t="s">
        <v>1284</v>
      </c>
      <c r="N137" s="6" t="s">
        <v>51</v>
      </c>
      <c r="O137" s="6" t="s">
        <v>722</v>
      </c>
      <c r="P137" s="6" t="s">
        <v>721</v>
      </c>
      <c r="Q137" s="6" t="s">
        <v>193</v>
      </c>
      <c r="R137" s="6" t="s">
        <v>1757</v>
      </c>
      <c r="S137" s="6">
        <v>0</v>
      </c>
      <c r="T137" s="6">
        <v>0</v>
      </c>
      <c r="U137" s="6">
        <v>0</v>
      </c>
      <c r="V137" s="6">
        <v>0</v>
      </c>
      <c r="W137" s="6">
        <v>1</v>
      </c>
      <c r="X137" s="6" t="s">
        <v>1757</v>
      </c>
      <c r="Y137" s="6" t="s">
        <v>1757</v>
      </c>
      <c r="Z137" s="6">
        <v>0</v>
      </c>
      <c r="AA137" s="6">
        <v>0</v>
      </c>
      <c r="AB137" s="6">
        <v>0</v>
      </c>
      <c r="AC137" s="6">
        <v>0</v>
      </c>
      <c r="AD137" s="6">
        <v>0</v>
      </c>
      <c r="AE137" s="6">
        <v>0</v>
      </c>
      <c r="AF137" s="6">
        <v>0</v>
      </c>
      <c r="AG137" s="6">
        <v>0</v>
      </c>
      <c r="AH137" s="6" t="s">
        <v>28</v>
      </c>
      <c r="AI137" s="6" t="s">
        <v>82</v>
      </c>
      <c r="AJ137" s="6" t="s">
        <v>28</v>
      </c>
      <c r="AK137" s="6" t="s">
        <v>82</v>
      </c>
      <c r="AL137" s="6" t="s">
        <v>28</v>
      </c>
      <c r="AM137" s="6" t="s">
        <v>82</v>
      </c>
      <c r="AN137" s="6" t="s">
        <v>28</v>
      </c>
      <c r="AO137" s="6" t="s">
        <v>82</v>
      </c>
      <c r="AP137">
        <f t="shared" si="8"/>
        <v>0.12</v>
      </c>
      <c r="AQ137">
        <f t="shared" si="9"/>
        <v>0.12</v>
      </c>
      <c r="AR137">
        <f t="shared" si="10"/>
        <v>0.12</v>
      </c>
      <c r="AS137">
        <f t="shared" si="11"/>
        <v>0.12</v>
      </c>
    </row>
    <row r="138" spans="1:45" ht="14.45" customHeight="1" x14ac:dyDescent="0.25">
      <c r="A138" s="6" t="s">
        <v>805</v>
      </c>
      <c r="B138" s="6" t="s">
        <v>158</v>
      </c>
      <c r="C138" s="6" t="s">
        <v>626</v>
      </c>
      <c r="D138" s="6" t="s">
        <v>271</v>
      </c>
      <c r="E138" s="6" t="s">
        <v>531</v>
      </c>
      <c r="F138" s="6">
        <v>1</v>
      </c>
      <c r="G138" s="6" t="s">
        <v>1411</v>
      </c>
      <c r="H138" s="6">
        <v>4</v>
      </c>
      <c r="I138" s="6">
        <v>1</v>
      </c>
      <c r="J138" s="6">
        <v>1</v>
      </c>
      <c r="K138" s="15">
        <v>0.6</v>
      </c>
      <c r="L138" s="15">
        <v>0.6</v>
      </c>
      <c r="M138" s="6" t="s">
        <v>1285</v>
      </c>
      <c r="N138" s="6" t="s">
        <v>26</v>
      </c>
      <c r="O138" s="6" t="s">
        <v>1288</v>
      </c>
      <c r="P138" s="6" t="s">
        <v>272</v>
      </c>
      <c r="Q138" s="6" t="s">
        <v>193</v>
      </c>
      <c r="R138" s="6" t="s">
        <v>1757</v>
      </c>
      <c r="S138" s="6">
        <v>0</v>
      </c>
      <c r="T138" s="6">
        <v>0</v>
      </c>
      <c r="U138" s="6">
        <v>0</v>
      </c>
      <c r="V138" s="6">
        <v>0</v>
      </c>
      <c r="W138" s="6">
        <v>4</v>
      </c>
      <c r="X138" s="6">
        <v>0</v>
      </c>
      <c r="Y138" s="6" t="s">
        <v>1757</v>
      </c>
      <c r="Z138" s="6">
        <v>0</v>
      </c>
      <c r="AA138" s="6">
        <v>1</v>
      </c>
      <c r="AB138" s="6">
        <v>0</v>
      </c>
      <c r="AC138" s="6">
        <v>0</v>
      </c>
      <c r="AD138" s="6">
        <v>1</v>
      </c>
      <c r="AE138" s="6">
        <v>0</v>
      </c>
      <c r="AF138" s="6">
        <v>0</v>
      </c>
      <c r="AG138" s="6" t="s">
        <v>1008</v>
      </c>
      <c r="AH138" s="6">
        <v>0</v>
      </c>
      <c r="AI138" s="6" t="s">
        <v>28</v>
      </c>
      <c r="AJ138" s="6">
        <v>0</v>
      </c>
      <c r="AK138" s="6" t="s">
        <v>28</v>
      </c>
      <c r="AL138" s="6">
        <v>0</v>
      </c>
      <c r="AM138" s="6" t="s">
        <v>28</v>
      </c>
      <c r="AN138" s="6">
        <v>0</v>
      </c>
      <c r="AO138" s="6" t="s">
        <v>28</v>
      </c>
      <c r="AP138">
        <f t="shared" si="8"/>
        <v>0.2</v>
      </c>
      <c r="AQ138">
        <f t="shared" si="9"/>
        <v>0.2</v>
      </c>
      <c r="AR138">
        <f t="shared" si="10"/>
        <v>0.2</v>
      </c>
      <c r="AS138">
        <f t="shared" si="11"/>
        <v>0.2</v>
      </c>
    </row>
    <row r="139" spans="1:45" ht="14.45" customHeight="1" x14ac:dyDescent="0.25">
      <c r="A139" s="6" t="s">
        <v>805</v>
      </c>
      <c r="B139" s="6" t="s">
        <v>158</v>
      </c>
      <c r="C139" s="6" t="s">
        <v>626</v>
      </c>
      <c r="D139" s="6" t="s">
        <v>271</v>
      </c>
      <c r="E139" s="6" t="s">
        <v>532</v>
      </c>
      <c r="F139" s="6">
        <v>1</v>
      </c>
      <c r="G139" s="6" t="s">
        <v>1411</v>
      </c>
      <c r="H139" s="6">
        <v>4</v>
      </c>
      <c r="I139" s="6">
        <v>2</v>
      </c>
      <c r="J139" s="6">
        <v>1</v>
      </c>
      <c r="K139" s="15">
        <v>0.6</v>
      </c>
      <c r="L139" s="15">
        <v>0.6</v>
      </c>
      <c r="M139" s="6" t="s">
        <v>1285</v>
      </c>
      <c r="N139" s="13" t="s">
        <v>1287</v>
      </c>
      <c r="O139" s="6" t="s">
        <v>1286</v>
      </c>
      <c r="P139" s="6" t="s">
        <v>723</v>
      </c>
      <c r="Q139" s="6" t="s">
        <v>193</v>
      </c>
      <c r="R139" s="6" t="s">
        <v>1757</v>
      </c>
      <c r="S139" s="6">
        <v>0</v>
      </c>
      <c r="T139" s="6">
        <v>0</v>
      </c>
      <c r="U139" s="6">
        <v>0</v>
      </c>
      <c r="V139" s="6">
        <v>0</v>
      </c>
      <c r="W139" s="6">
        <v>4</v>
      </c>
      <c r="X139" s="6" t="s">
        <v>1757</v>
      </c>
      <c r="Y139" s="6" t="s">
        <v>1757</v>
      </c>
      <c r="Z139" s="6">
        <v>0</v>
      </c>
      <c r="AA139" s="6">
        <v>0</v>
      </c>
      <c r="AB139" s="6">
        <v>0</v>
      </c>
      <c r="AC139" s="6">
        <v>0</v>
      </c>
      <c r="AD139" s="6">
        <v>0</v>
      </c>
      <c r="AE139" s="6">
        <v>0</v>
      </c>
      <c r="AF139" s="6">
        <v>0</v>
      </c>
      <c r="AG139" s="6">
        <v>0</v>
      </c>
      <c r="AH139" s="6" t="s">
        <v>28</v>
      </c>
      <c r="AI139" s="6" t="s">
        <v>25</v>
      </c>
      <c r="AJ139" s="6" t="s">
        <v>28</v>
      </c>
      <c r="AK139" s="6" t="s">
        <v>25</v>
      </c>
      <c r="AL139" s="6" t="s">
        <v>28</v>
      </c>
      <c r="AM139" s="6" t="s">
        <v>25</v>
      </c>
      <c r="AN139" s="6" t="s">
        <v>28</v>
      </c>
      <c r="AO139" s="6" t="s">
        <v>25</v>
      </c>
      <c r="AP139">
        <f t="shared" si="8"/>
        <v>0.2</v>
      </c>
      <c r="AQ139">
        <f t="shared" si="9"/>
        <v>0.2</v>
      </c>
      <c r="AR139">
        <f t="shared" si="10"/>
        <v>0.2</v>
      </c>
      <c r="AS139">
        <f t="shared" si="11"/>
        <v>0.2</v>
      </c>
    </row>
    <row r="140" spans="1:45" ht="14.45" customHeight="1" x14ac:dyDescent="0.25">
      <c r="A140" s="6" t="s">
        <v>805</v>
      </c>
      <c r="B140" s="6" t="s">
        <v>158</v>
      </c>
      <c r="C140" s="6" t="s">
        <v>630</v>
      </c>
      <c r="D140" s="6" t="s">
        <v>259</v>
      </c>
      <c r="E140" s="6" t="s">
        <v>520</v>
      </c>
      <c r="F140" s="6">
        <v>1</v>
      </c>
      <c r="G140" s="6" t="s">
        <v>775</v>
      </c>
      <c r="H140" s="6">
        <v>5</v>
      </c>
      <c r="I140" s="6">
        <v>2</v>
      </c>
      <c r="J140" s="6">
        <v>1</v>
      </c>
      <c r="K140" s="15">
        <v>0.6</v>
      </c>
      <c r="L140" s="15">
        <v>0.6</v>
      </c>
      <c r="M140" s="6" t="s">
        <v>1259</v>
      </c>
      <c r="N140" s="13" t="s">
        <v>51</v>
      </c>
      <c r="O140" s="6" t="s">
        <v>1261</v>
      </c>
      <c r="P140" s="6" t="s">
        <v>1757</v>
      </c>
      <c r="Q140" s="6" t="s">
        <v>140</v>
      </c>
      <c r="R140" s="6" t="s">
        <v>377</v>
      </c>
      <c r="S140" s="6">
        <v>13</v>
      </c>
      <c r="T140" s="6">
        <v>12</v>
      </c>
      <c r="U140" s="6">
        <v>1</v>
      </c>
      <c r="V140" s="6">
        <v>0</v>
      </c>
      <c r="W140" s="6">
        <v>6</v>
      </c>
      <c r="X140" s="6">
        <v>0</v>
      </c>
      <c r="Y140" s="6">
        <v>4</v>
      </c>
      <c r="Z140" s="6">
        <v>1</v>
      </c>
      <c r="AA140" s="6">
        <v>0</v>
      </c>
      <c r="AB140" s="6">
        <v>0</v>
      </c>
      <c r="AC140" s="6">
        <v>0</v>
      </c>
      <c r="AD140" s="6">
        <v>0</v>
      </c>
      <c r="AE140" s="6">
        <v>0</v>
      </c>
      <c r="AF140" s="6">
        <v>0</v>
      </c>
      <c r="AG140" s="6">
        <v>0</v>
      </c>
      <c r="AH140" s="6" t="s">
        <v>28</v>
      </c>
      <c r="AI140" s="6" t="s">
        <v>25</v>
      </c>
      <c r="AJ140" s="6" t="s">
        <v>28</v>
      </c>
      <c r="AK140" s="6" t="s">
        <v>25</v>
      </c>
      <c r="AL140" s="6" t="s">
        <v>28</v>
      </c>
      <c r="AM140" s="6" t="s">
        <v>25</v>
      </c>
      <c r="AN140" s="6" t="s">
        <v>28</v>
      </c>
      <c r="AO140" s="6" t="s">
        <v>25</v>
      </c>
      <c r="AP140">
        <f t="shared" si="8"/>
        <v>0.2</v>
      </c>
      <c r="AQ140">
        <f t="shared" si="9"/>
        <v>0.2</v>
      </c>
      <c r="AR140">
        <f t="shared" si="10"/>
        <v>0.2</v>
      </c>
      <c r="AS140">
        <f t="shared" si="11"/>
        <v>0.2</v>
      </c>
    </row>
    <row r="141" spans="1:45" ht="14.45" customHeight="1" x14ac:dyDescent="0.25">
      <c r="A141" s="6" t="s">
        <v>805</v>
      </c>
      <c r="B141" s="6" t="s">
        <v>158</v>
      </c>
      <c r="C141" s="6" t="s">
        <v>630</v>
      </c>
      <c r="D141" s="6" t="s">
        <v>259</v>
      </c>
      <c r="E141" s="6" t="s">
        <v>521</v>
      </c>
      <c r="F141" s="6">
        <v>1</v>
      </c>
      <c r="G141" s="6" t="s">
        <v>775</v>
      </c>
      <c r="H141" s="6">
        <v>5</v>
      </c>
      <c r="I141" s="6">
        <v>3</v>
      </c>
      <c r="J141" s="6">
        <v>1</v>
      </c>
      <c r="K141" s="15">
        <v>0.6</v>
      </c>
      <c r="L141" s="15">
        <v>0.6</v>
      </c>
      <c r="M141" s="6" t="s">
        <v>1259</v>
      </c>
      <c r="N141" s="13" t="s">
        <v>51</v>
      </c>
      <c r="O141" s="6" t="s">
        <v>1262</v>
      </c>
      <c r="P141" s="6" t="s">
        <v>719</v>
      </c>
      <c r="Q141" s="6" t="s">
        <v>260</v>
      </c>
      <c r="R141" s="6" t="s">
        <v>1757</v>
      </c>
      <c r="S141" s="6">
        <v>0</v>
      </c>
      <c r="T141" s="6">
        <v>0</v>
      </c>
      <c r="U141" s="6">
        <v>0</v>
      </c>
      <c r="V141" s="6">
        <v>0</v>
      </c>
      <c r="W141" s="6">
        <v>1</v>
      </c>
      <c r="X141" s="6">
        <v>0</v>
      </c>
      <c r="Y141" s="6">
        <v>0</v>
      </c>
      <c r="Z141" s="6">
        <v>0</v>
      </c>
      <c r="AA141" s="6">
        <v>0</v>
      </c>
      <c r="AB141" s="6">
        <v>0</v>
      </c>
      <c r="AC141" s="6">
        <v>0</v>
      </c>
      <c r="AD141" s="6">
        <v>0</v>
      </c>
      <c r="AE141" s="6">
        <v>0</v>
      </c>
      <c r="AF141" s="6">
        <v>0</v>
      </c>
      <c r="AG141" s="6">
        <v>0</v>
      </c>
      <c r="AH141" s="6" t="s">
        <v>25</v>
      </c>
      <c r="AI141" s="6" t="s">
        <v>92</v>
      </c>
      <c r="AJ141" s="6" t="s">
        <v>25</v>
      </c>
      <c r="AK141" s="6" t="s">
        <v>32</v>
      </c>
      <c r="AL141" s="6" t="s">
        <v>25</v>
      </c>
      <c r="AM141" s="6" t="s">
        <v>247</v>
      </c>
      <c r="AN141" s="6" t="s">
        <v>25</v>
      </c>
      <c r="AO141" s="6" t="s">
        <v>32</v>
      </c>
      <c r="AP141">
        <f t="shared" si="8"/>
        <v>4.9999999999999989E-2</v>
      </c>
      <c r="AQ141">
        <f t="shared" si="9"/>
        <v>9.9999999999999978E-2</v>
      </c>
      <c r="AR141">
        <f t="shared" si="10"/>
        <v>8.9999999999999969E-2</v>
      </c>
      <c r="AS141">
        <f t="shared" si="11"/>
        <v>9.9999999999999978E-2</v>
      </c>
    </row>
    <row r="142" spans="1:45" ht="14.45" customHeight="1" x14ac:dyDescent="0.25">
      <c r="A142" s="6" t="s">
        <v>805</v>
      </c>
      <c r="B142" s="6" t="s">
        <v>158</v>
      </c>
      <c r="C142" s="6" t="s">
        <v>630</v>
      </c>
      <c r="D142" s="6" t="s">
        <v>259</v>
      </c>
      <c r="E142" s="6" t="s">
        <v>522</v>
      </c>
      <c r="F142" s="6">
        <v>1</v>
      </c>
      <c r="G142" s="6" t="s">
        <v>775</v>
      </c>
      <c r="H142" s="6">
        <v>5</v>
      </c>
      <c r="I142" s="6">
        <v>4</v>
      </c>
      <c r="J142" s="6">
        <v>1</v>
      </c>
      <c r="K142" s="15">
        <v>0.6</v>
      </c>
      <c r="L142" s="15">
        <v>0.6</v>
      </c>
      <c r="M142" s="6" t="s">
        <v>1259</v>
      </c>
      <c r="N142" s="6" t="s">
        <v>76</v>
      </c>
      <c r="O142" s="6" t="s">
        <v>1263</v>
      </c>
      <c r="P142" s="6" t="s">
        <v>261</v>
      </c>
      <c r="Q142" s="6" t="s">
        <v>260</v>
      </c>
      <c r="R142" s="6" t="s">
        <v>1757</v>
      </c>
      <c r="S142" s="9" t="s">
        <v>1757</v>
      </c>
      <c r="T142" s="9" t="s">
        <v>1757</v>
      </c>
      <c r="U142" s="9" t="s">
        <v>1757</v>
      </c>
      <c r="V142" s="9" t="s">
        <v>1757</v>
      </c>
      <c r="W142" s="9" t="s">
        <v>1757</v>
      </c>
      <c r="X142" s="9" t="s">
        <v>1757</v>
      </c>
      <c r="Y142" s="9" t="s">
        <v>1757</v>
      </c>
      <c r="Z142" s="9" t="s">
        <v>1757</v>
      </c>
      <c r="AA142" s="9" t="s">
        <v>1757</v>
      </c>
      <c r="AB142" s="9" t="s">
        <v>1757</v>
      </c>
      <c r="AC142" s="9" t="s">
        <v>1757</v>
      </c>
      <c r="AD142" s="9" t="s">
        <v>1757</v>
      </c>
      <c r="AE142" s="9" t="s">
        <v>1757</v>
      </c>
      <c r="AF142" s="9" t="s">
        <v>1757</v>
      </c>
      <c r="AG142" s="9" t="s">
        <v>1757</v>
      </c>
      <c r="AH142" s="6" t="s">
        <v>92</v>
      </c>
      <c r="AI142" s="6">
        <v>0.45</v>
      </c>
      <c r="AJ142" s="6" t="s">
        <v>32</v>
      </c>
      <c r="AK142" s="6">
        <v>0.5</v>
      </c>
      <c r="AL142" s="6" t="s">
        <v>247</v>
      </c>
      <c r="AM142" s="6">
        <v>0.49</v>
      </c>
      <c r="AN142" s="6" t="s">
        <v>32</v>
      </c>
      <c r="AO142" s="6">
        <v>0.5</v>
      </c>
      <c r="AP142">
        <f t="shared" si="8"/>
        <v>0</v>
      </c>
      <c r="AQ142">
        <f t="shared" si="9"/>
        <v>0</v>
      </c>
      <c r="AR142">
        <f t="shared" si="10"/>
        <v>0</v>
      </c>
      <c r="AS142">
        <f t="shared" si="11"/>
        <v>0</v>
      </c>
    </row>
    <row r="143" spans="1:45" ht="14.45" customHeight="1" x14ac:dyDescent="0.25">
      <c r="A143" s="6" t="s">
        <v>805</v>
      </c>
      <c r="B143" s="6" t="s">
        <v>158</v>
      </c>
      <c r="C143" s="6" t="s">
        <v>630</v>
      </c>
      <c r="D143" s="6" t="s">
        <v>202</v>
      </c>
      <c r="E143" s="6" t="s">
        <v>533</v>
      </c>
      <c r="F143" s="6">
        <v>1</v>
      </c>
      <c r="G143" s="6" t="s">
        <v>775</v>
      </c>
      <c r="H143" s="6">
        <v>1</v>
      </c>
      <c r="I143" s="6">
        <v>1</v>
      </c>
      <c r="J143" s="6">
        <v>1</v>
      </c>
      <c r="K143" s="15">
        <v>0.6</v>
      </c>
      <c r="L143" s="15">
        <v>0.6</v>
      </c>
      <c r="M143" s="6" t="s">
        <v>1264</v>
      </c>
      <c r="N143" s="6" t="s">
        <v>26</v>
      </c>
      <c r="O143" s="6" t="s">
        <v>1267</v>
      </c>
      <c r="P143" s="6" t="s">
        <v>1757</v>
      </c>
      <c r="Q143" s="6" t="s">
        <v>27</v>
      </c>
      <c r="R143" s="6" t="s">
        <v>377</v>
      </c>
      <c r="S143" s="6">
        <v>23</v>
      </c>
      <c r="T143" s="6">
        <v>20</v>
      </c>
      <c r="U143" s="6">
        <v>3</v>
      </c>
      <c r="V143" s="6">
        <v>0</v>
      </c>
      <c r="W143" s="6">
        <v>0</v>
      </c>
      <c r="X143" s="6">
        <v>0</v>
      </c>
      <c r="Y143" s="6">
        <v>0</v>
      </c>
      <c r="Z143" s="6">
        <v>0</v>
      </c>
      <c r="AA143" s="6">
        <v>0</v>
      </c>
      <c r="AB143" s="6">
        <v>0</v>
      </c>
      <c r="AC143" s="6">
        <v>0</v>
      </c>
      <c r="AD143" s="6">
        <v>0</v>
      </c>
      <c r="AE143" s="6">
        <v>0</v>
      </c>
      <c r="AF143" s="6">
        <v>0</v>
      </c>
      <c r="AG143" s="6">
        <v>0</v>
      </c>
      <c r="AH143" s="6">
        <v>0</v>
      </c>
      <c r="AI143" s="6" t="s">
        <v>28</v>
      </c>
      <c r="AJ143" s="6">
        <v>0</v>
      </c>
      <c r="AK143" s="6" t="s">
        <v>28</v>
      </c>
      <c r="AL143" s="6">
        <v>0</v>
      </c>
      <c r="AM143" s="6" t="s">
        <v>28</v>
      </c>
      <c r="AN143" s="6">
        <v>0</v>
      </c>
      <c r="AO143" s="6" t="s">
        <v>28</v>
      </c>
      <c r="AP143">
        <f t="shared" si="8"/>
        <v>0.2</v>
      </c>
      <c r="AQ143">
        <f t="shared" si="9"/>
        <v>0.2</v>
      </c>
      <c r="AR143">
        <f t="shared" si="10"/>
        <v>0.2</v>
      </c>
      <c r="AS143">
        <f t="shared" si="11"/>
        <v>0.2</v>
      </c>
    </row>
    <row r="144" spans="1:45" ht="14.45" customHeight="1" x14ac:dyDescent="0.25">
      <c r="A144" s="6" t="s">
        <v>805</v>
      </c>
      <c r="B144" s="6" t="s">
        <v>158</v>
      </c>
      <c r="C144" s="6" t="s">
        <v>630</v>
      </c>
      <c r="D144" s="6" t="s">
        <v>202</v>
      </c>
      <c r="E144" s="6" t="s">
        <v>534</v>
      </c>
      <c r="F144" s="6">
        <v>1</v>
      </c>
      <c r="G144" s="6" t="s">
        <v>775</v>
      </c>
      <c r="H144" s="6">
        <v>1</v>
      </c>
      <c r="I144" s="6">
        <v>2</v>
      </c>
      <c r="J144" s="6">
        <v>1</v>
      </c>
      <c r="K144" s="15">
        <v>0.6</v>
      </c>
      <c r="L144" s="15">
        <v>0.6</v>
      </c>
      <c r="M144" s="6" t="s">
        <v>1265</v>
      </c>
      <c r="N144" s="8" t="s">
        <v>51</v>
      </c>
      <c r="O144" s="6" t="s">
        <v>1274</v>
      </c>
      <c r="P144" s="6" t="s">
        <v>724</v>
      </c>
      <c r="Q144" s="6" t="s">
        <v>160</v>
      </c>
      <c r="R144" s="6" t="s">
        <v>1757</v>
      </c>
      <c r="S144" s="6">
        <v>0</v>
      </c>
      <c r="T144" s="6">
        <v>0</v>
      </c>
      <c r="U144" s="6">
        <v>0</v>
      </c>
      <c r="V144" s="6">
        <v>0</v>
      </c>
      <c r="W144" s="6">
        <v>2</v>
      </c>
      <c r="X144" s="6">
        <v>0</v>
      </c>
      <c r="Y144" s="6">
        <v>0</v>
      </c>
      <c r="Z144" s="6">
        <v>0</v>
      </c>
      <c r="AA144" s="6">
        <v>0</v>
      </c>
      <c r="AB144" s="6">
        <v>0</v>
      </c>
      <c r="AC144" s="6">
        <v>0</v>
      </c>
      <c r="AD144" s="6">
        <v>0</v>
      </c>
      <c r="AE144" s="6">
        <v>0</v>
      </c>
      <c r="AF144" s="6">
        <v>0</v>
      </c>
      <c r="AG144" s="6">
        <v>0</v>
      </c>
      <c r="AH144" s="6" t="s">
        <v>28</v>
      </c>
      <c r="AI144" s="6" t="s">
        <v>25</v>
      </c>
      <c r="AJ144" s="6" t="s">
        <v>28</v>
      </c>
      <c r="AK144" s="6" t="s">
        <v>25</v>
      </c>
      <c r="AL144" s="6" t="s">
        <v>28</v>
      </c>
      <c r="AM144" s="6" t="s">
        <v>60</v>
      </c>
      <c r="AN144" s="6" t="s">
        <v>28</v>
      </c>
      <c r="AO144" s="6" t="s">
        <v>205</v>
      </c>
      <c r="AP144">
        <f t="shared" si="8"/>
        <v>0.2</v>
      </c>
      <c r="AQ144">
        <f t="shared" si="9"/>
        <v>0.2</v>
      </c>
      <c r="AR144">
        <f t="shared" si="10"/>
        <v>0.18</v>
      </c>
      <c r="AS144">
        <f t="shared" si="11"/>
        <v>0.15999999999999998</v>
      </c>
    </row>
    <row r="145" spans="1:45" ht="14.45" customHeight="1" x14ac:dyDescent="0.25">
      <c r="A145" s="6" t="s">
        <v>805</v>
      </c>
      <c r="B145" s="6" t="s">
        <v>158</v>
      </c>
      <c r="C145" s="6" t="s">
        <v>630</v>
      </c>
      <c r="D145" s="6" t="s">
        <v>253</v>
      </c>
      <c r="E145" s="6" t="s">
        <v>535</v>
      </c>
      <c r="F145" s="6">
        <v>1</v>
      </c>
      <c r="G145" s="6" t="s">
        <v>775</v>
      </c>
      <c r="H145" s="6">
        <v>2</v>
      </c>
      <c r="I145" s="6">
        <v>1</v>
      </c>
      <c r="J145" s="6">
        <v>1</v>
      </c>
      <c r="K145" s="15">
        <v>0.6</v>
      </c>
      <c r="L145" s="15">
        <v>0.6</v>
      </c>
      <c r="M145" s="6" t="s">
        <v>1265</v>
      </c>
      <c r="N145" s="6" t="s">
        <v>26</v>
      </c>
      <c r="O145" s="6" t="s">
        <v>1268</v>
      </c>
      <c r="P145" s="6" t="s">
        <v>254</v>
      </c>
      <c r="Q145" s="6" t="s">
        <v>27</v>
      </c>
      <c r="R145" s="6" t="s">
        <v>377</v>
      </c>
      <c r="S145" s="6">
        <v>28</v>
      </c>
      <c r="T145" s="6">
        <v>26</v>
      </c>
      <c r="U145" s="6">
        <v>2</v>
      </c>
      <c r="V145" s="6">
        <v>0</v>
      </c>
      <c r="W145" s="6">
        <v>4</v>
      </c>
      <c r="X145" s="6" t="s">
        <v>1757</v>
      </c>
      <c r="Y145" s="6" t="s">
        <v>1757</v>
      </c>
      <c r="Z145" s="6">
        <v>0</v>
      </c>
      <c r="AA145" s="6">
        <v>0</v>
      </c>
      <c r="AB145" s="6">
        <v>0</v>
      </c>
      <c r="AC145" s="6">
        <v>0</v>
      </c>
      <c r="AD145" s="6">
        <v>0</v>
      </c>
      <c r="AE145" s="6">
        <v>0</v>
      </c>
      <c r="AF145" s="6">
        <v>0</v>
      </c>
      <c r="AG145" s="6">
        <v>0</v>
      </c>
      <c r="AH145" s="6">
        <v>0</v>
      </c>
      <c r="AI145" s="6" t="s">
        <v>28</v>
      </c>
      <c r="AJ145" s="6">
        <v>0</v>
      </c>
      <c r="AK145" s="6" t="s">
        <v>28</v>
      </c>
      <c r="AL145" s="6">
        <v>0</v>
      </c>
      <c r="AM145" s="6" t="s">
        <v>28</v>
      </c>
      <c r="AN145" s="6">
        <v>0</v>
      </c>
      <c r="AO145" s="6" t="s">
        <v>28</v>
      </c>
      <c r="AP145">
        <f t="shared" si="8"/>
        <v>0.2</v>
      </c>
      <c r="AQ145">
        <f t="shared" si="9"/>
        <v>0.2</v>
      </c>
      <c r="AR145">
        <f t="shared" si="10"/>
        <v>0.2</v>
      </c>
      <c r="AS145">
        <f t="shared" si="11"/>
        <v>0.2</v>
      </c>
    </row>
    <row r="146" spans="1:45" ht="14.45" customHeight="1" x14ac:dyDescent="0.25">
      <c r="A146" s="6" t="s">
        <v>805</v>
      </c>
      <c r="B146" s="6" t="s">
        <v>158</v>
      </c>
      <c r="C146" s="6" t="s">
        <v>630</v>
      </c>
      <c r="D146" s="6" t="s">
        <v>253</v>
      </c>
      <c r="E146" s="6" t="s">
        <v>536</v>
      </c>
      <c r="F146" s="6">
        <v>1</v>
      </c>
      <c r="G146" s="6" t="s">
        <v>775</v>
      </c>
      <c r="H146" s="6">
        <v>2</v>
      </c>
      <c r="I146" s="6">
        <v>2</v>
      </c>
      <c r="J146" s="6">
        <v>1</v>
      </c>
      <c r="K146" s="15">
        <v>0.6</v>
      </c>
      <c r="L146" s="15">
        <v>0.6</v>
      </c>
      <c r="M146" s="6" t="s">
        <v>1265</v>
      </c>
      <c r="N146" s="6" t="s">
        <v>51</v>
      </c>
      <c r="O146" s="6" t="s">
        <v>1269</v>
      </c>
      <c r="P146" s="6" t="s">
        <v>725</v>
      </c>
      <c r="Q146" s="6" t="s">
        <v>193</v>
      </c>
      <c r="R146" s="6" t="s">
        <v>377</v>
      </c>
      <c r="S146" s="6">
        <v>8</v>
      </c>
      <c r="T146" s="6">
        <v>8</v>
      </c>
      <c r="U146" s="6">
        <v>0</v>
      </c>
      <c r="V146" s="6">
        <v>0</v>
      </c>
      <c r="W146" s="6">
        <v>1</v>
      </c>
      <c r="X146" s="6" t="s">
        <v>1757</v>
      </c>
      <c r="Y146" s="6" t="s">
        <v>1757</v>
      </c>
      <c r="Z146" s="6">
        <v>0</v>
      </c>
      <c r="AA146" s="6">
        <v>0</v>
      </c>
      <c r="AB146" s="6">
        <v>0</v>
      </c>
      <c r="AC146" s="6">
        <v>0</v>
      </c>
      <c r="AD146" s="6">
        <v>0</v>
      </c>
      <c r="AE146" s="6">
        <v>0</v>
      </c>
      <c r="AF146" s="6">
        <v>5</v>
      </c>
      <c r="AG146" s="6">
        <v>0</v>
      </c>
      <c r="AH146" s="6" t="s">
        <v>28</v>
      </c>
      <c r="AI146" s="6" t="s">
        <v>205</v>
      </c>
      <c r="AJ146" s="6" t="s">
        <v>28</v>
      </c>
      <c r="AK146" s="6" t="s">
        <v>60</v>
      </c>
      <c r="AL146" s="6" t="s">
        <v>28</v>
      </c>
      <c r="AM146" s="6" t="s">
        <v>192</v>
      </c>
      <c r="AN146" s="6" t="s">
        <v>28</v>
      </c>
      <c r="AO146" s="6" t="s">
        <v>61</v>
      </c>
      <c r="AP146">
        <f t="shared" si="8"/>
        <v>0.15999999999999998</v>
      </c>
      <c r="AQ146">
        <f t="shared" si="9"/>
        <v>0.18</v>
      </c>
      <c r="AR146">
        <f t="shared" si="10"/>
        <v>0.16999999999999998</v>
      </c>
      <c r="AS146">
        <f t="shared" si="11"/>
        <v>0.19</v>
      </c>
    </row>
    <row r="147" spans="1:45" ht="14.45" customHeight="1" x14ac:dyDescent="0.25">
      <c r="A147" s="6" t="s">
        <v>805</v>
      </c>
      <c r="B147" s="6" t="s">
        <v>158</v>
      </c>
      <c r="C147" s="6" t="s">
        <v>630</v>
      </c>
      <c r="D147" s="6" t="s">
        <v>255</v>
      </c>
      <c r="E147" s="6" t="s">
        <v>537</v>
      </c>
      <c r="F147" s="6">
        <v>1</v>
      </c>
      <c r="G147" s="6" t="s">
        <v>775</v>
      </c>
      <c r="H147" s="6">
        <v>3</v>
      </c>
      <c r="I147" s="6">
        <v>1</v>
      </c>
      <c r="J147" s="6">
        <v>1</v>
      </c>
      <c r="K147" s="15">
        <v>0.6</v>
      </c>
      <c r="L147" s="15">
        <v>0.6</v>
      </c>
      <c r="M147" s="6" t="s">
        <v>1266</v>
      </c>
      <c r="N147" s="6" t="s">
        <v>26</v>
      </c>
      <c r="O147" s="6" t="s">
        <v>1270</v>
      </c>
      <c r="P147" s="6" t="s">
        <v>360</v>
      </c>
      <c r="Q147" s="6" t="s">
        <v>193</v>
      </c>
      <c r="R147" s="6" t="s">
        <v>377</v>
      </c>
      <c r="S147" s="6">
        <v>30</v>
      </c>
      <c r="T147" s="6">
        <v>29</v>
      </c>
      <c r="U147" s="6">
        <v>1</v>
      </c>
      <c r="V147" s="6">
        <v>0</v>
      </c>
      <c r="W147" s="6">
        <v>6</v>
      </c>
      <c r="X147" s="6">
        <v>6</v>
      </c>
      <c r="Y147" s="6">
        <v>0</v>
      </c>
      <c r="Z147" s="6">
        <v>0</v>
      </c>
      <c r="AA147" s="6">
        <v>0</v>
      </c>
      <c r="AB147" s="6">
        <v>0</v>
      </c>
      <c r="AC147" s="6">
        <v>1</v>
      </c>
      <c r="AD147" s="6">
        <v>1</v>
      </c>
      <c r="AE147" s="6">
        <v>0</v>
      </c>
      <c r="AF147" s="6">
        <v>0</v>
      </c>
      <c r="AG147" s="6">
        <v>0</v>
      </c>
      <c r="AH147" s="6">
        <v>0</v>
      </c>
      <c r="AI147" s="6" t="s">
        <v>28</v>
      </c>
      <c r="AJ147" s="6">
        <v>0</v>
      </c>
      <c r="AK147" s="6" t="s">
        <v>28</v>
      </c>
      <c r="AL147" s="6">
        <v>0</v>
      </c>
      <c r="AM147" s="6" t="s">
        <v>28</v>
      </c>
      <c r="AN147" s="6">
        <v>0</v>
      </c>
      <c r="AO147" s="6" t="s">
        <v>28</v>
      </c>
      <c r="AP147">
        <f t="shared" si="8"/>
        <v>0.2</v>
      </c>
      <c r="AQ147">
        <f t="shared" si="9"/>
        <v>0.2</v>
      </c>
      <c r="AR147">
        <f t="shared" si="10"/>
        <v>0.2</v>
      </c>
      <c r="AS147">
        <f t="shared" si="11"/>
        <v>0.2</v>
      </c>
    </row>
    <row r="148" spans="1:45" ht="14.45" customHeight="1" x14ac:dyDescent="0.25">
      <c r="A148" s="6" t="s">
        <v>805</v>
      </c>
      <c r="B148" s="6" t="s">
        <v>158</v>
      </c>
      <c r="C148" s="6" t="s">
        <v>630</v>
      </c>
      <c r="D148" s="6" t="s">
        <v>255</v>
      </c>
      <c r="E148" s="6" t="s">
        <v>538</v>
      </c>
      <c r="F148" s="6">
        <v>1</v>
      </c>
      <c r="G148" s="6" t="s">
        <v>775</v>
      </c>
      <c r="H148" s="6">
        <v>3</v>
      </c>
      <c r="I148" s="6">
        <v>2</v>
      </c>
      <c r="J148" s="6">
        <v>1</v>
      </c>
      <c r="K148" s="15">
        <v>0.6</v>
      </c>
      <c r="L148" s="15">
        <v>0.6</v>
      </c>
      <c r="M148" s="6" t="s">
        <v>1265</v>
      </c>
      <c r="N148" s="6" t="s">
        <v>51</v>
      </c>
      <c r="O148" s="6" t="s">
        <v>1271</v>
      </c>
      <c r="P148" s="6" t="s">
        <v>726</v>
      </c>
      <c r="Q148" s="6" t="s">
        <v>193</v>
      </c>
      <c r="R148" s="6" t="s">
        <v>377</v>
      </c>
      <c r="S148" s="6">
        <v>10</v>
      </c>
      <c r="T148" s="6">
        <v>10</v>
      </c>
      <c r="U148" s="6">
        <v>0</v>
      </c>
      <c r="V148" s="6">
        <v>0</v>
      </c>
      <c r="W148" s="6">
        <v>3</v>
      </c>
      <c r="X148" s="6">
        <v>3</v>
      </c>
      <c r="Y148" s="6">
        <v>0</v>
      </c>
      <c r="Z148" s="6">
        <v>0</v>
      </c>
      <c r="AA148" s="6">
        <v>0</v>
      </c>
      <c r="AB148" s="6">
        <v>0</v>
      </c>
      <c r="AC148" s="6">
        <v>0</v>
      </c>
      <c r="AD148" s="6">
        <v>0</v>
      </c>
      <c r="AE148" s="6">
        <v>0</v>
      </c>
      <c r="AF148" s="6">
        <v>0</v>
      </c>
      <c r="AG148" s="6">
        <v>0</v>
      </c>
      <c r="AH148" s="6" t="s">
        <v>28</v>
      </c>
      <c r="AI148" s="6" t="s">
        <v>25</v>
      </c>
      <c r="AJ148" s="6" t="s">
        <v>28</v>
      </c>
      <c r="AK148" s="6" t="s">
        <v>25</v>
      </c>
      <c r="AL148" s="6" t="s">
        <v>28</v>
      </c>
      <c r="AM148" s="6" t="s">
        <v>25</v>
      </c>
      <c r="AN148" s="6" t="s">
        <v>28</v>
      </c>
      <c r="AO148" s="6" t="s">
        <v>25</v>
      </c>
      <c r="AP148">
        <f t="shared" si="8"/>
        <v>0.2</v>
      </c>
      <c r="AQ148">
        <f t="shared" si="9"/>
        <v>0.2</v>
      </c>
      <c r="AR148">
        <f t="shared" si="10"/>
        <v>0.2</v>
      </c>
      <c r="AS148">
        <f t="shared" si="11"/>
        <v>0.2</v>
      </c>
    </row>
    <row r="149" spans="1:45" ht="14.45" customHeight="1" x14ac:dyDescent="0.25">
      <c r="A149" s="6" t="s">
        <v>805</v>
      </c>
      <c r="B149" s="6" t="s">
        <v>158</v>
      </c>
      <c r="C149" s="6" t="s">
        <v>630</v>
      </c>
      <c r="D149" s="6" t="s">
        <v>255</v>
      </c>
      <c r="E149" s="6" t="s">
        <v>539</v>
      </c>
      <c r="F149" s="6">
        <v>1</v>
      </c>
      <c r="G149" s="6" t="s">
        <v>775</v>
      </c>
      <c r="H149" s="6">
        <v>3</v>
      </c>
      <c r="I149" s="6">
        <v>3</v>
      </c>
      <c r="J149" s="6">
        <v>1</v>
      </c>
      <c r="K149" s="15">
        <v>0.6</v>
      </c>
      <c r="L149" s="15">
        <v>0.6</v>
      </c>
      <c r="M149" s="6" t="s">
        <v>1265</v>
      </c>
      <c r="N149" s="6" t="s">
        <v>51</v>
      </c>
      <c r="O149" s="6" t="s">
        <v>1272</v>
      </c>
      <c r="P149" s="6" t="s">
        <v>361</v>
      </c>
      <c r="Q149" s="6" t="s">
        <v>256</v>
      </c>
      <c r="R149" s="6" t="s">
        <v>1757</v>
      </c>
      <c r="S149" s="6">
        <v>1</v>
      </c>
      <c r="T149" s="6">
        <v>1</v>
      </c>
      <c r="U149" s="6">
        <v>0</v>
      </c>
      <c r="V149" s="6">
        <v>0</v>
      </c>
      <c r="W149" s="6">
        <v>4</v>
      </c>
      <c r="X149" s="6" t="s">
        <v>1757</v>
      </c>
      <c r="Y149" s="6" t="s">
        <v>1757</v>
      </c>
      <c r="Z149" s="6">
        <v>0</v>
      </c>
      <c r="AA149" s="6">
        <v>0</v>
      </c>
      <c r="AB149" s="6">
        <v>0</v>
      </c>
      <c r="AC149" s="6">
        <v>0</v>
      </c>
      <c r="AD149" s="6">
        <v>0</v>
      </c>
      <c r="AE149" s="6">
        <v>0</v>
      </c>
      <c r="AF149" s="6">
        <v>0</v>
      </c>
      <c r="AG149" s="6">
        <v>0</v>
      </c>
      <c r="AH149" s="6" t="s">
        <v>25</v>
      </c>
      <c r="AI149" s="6" t="s">
        <v>32</v>
      </c>
      <c r="AJ149" s="6" t="s">
        <v>25</v>
      </c>
      <c r="AK149" s="6" t="s">
        <v>32</v>
      </c>
      <c r="AL149" s="6" t="s">
        <v>25</v>
      </c>
      <c r="AM149" s="6" t="s">
        <v>32</v>
      </c>
      <c r="AN149" s="6" t="s">
        <v>25</v>
      </c>
      <c r="AO149" s="6" t="s">
        <v>32</v>
      </c>
      <c r="AP149">
        <f t="shared" si="8"/>
        <v>9.9999999999999978E-2</v>
      </c>
      <c r="AQ149">
        <f t="shared" si="9"/>
        <v>9.9999999999999978E-2</v>
      </c>
      <c r="AR149">
        <f t="shared" si="10"/>
        <v>9.9999999999999978E-2</v>
      </c>
      <c r="AS149">
        <f t="shared" si="11"/>
        <v>9.9999999999999978E-2</v>
      </c>
    </row>
    <row r="150" spans="1:45" ht="14.45" customHeight="1" x14ac:dyDescent="0.25">
      <c r="A150" s="6" t="s">
        <v>805</v>
      </c>
      <c r="B150" s="6" t="s">
        <v>158</v>
      </c>
      <c r="C150" s="6" t="s">
        <v>630</v>
      </c>
      <c r="D150" s="6" t="s">
        <v>255</v>
      </c>
      <c r="E150" s="6" t="s">
        <v>540</v>
      </c>
      <c r="F150" s="6">
        <v>1</v>
      </c>
      <c r="G150" s="6" t="s">
        <v>775</v>
      </c>
      <c r="H150" s="6">
        <v>3</v>
      </c>
      <c r="I150" s="6">
        <v>4</v>
      </c>
      <c r="J150" s="6">
        <v>1</v>
      </c>
      <c r="K150" s="15">
        <v>0.6</v>
      </c>
      <c r="L150" s="15">
        <v>0.6</v>
      </c>
      <c r="M150" s="6" t="s">
        <v>1265</v>
      </c>
      <c r="N150" s="6" t="s">
        <v>76</v>
      </c>
      <c r="O150" s="6" t="s">
        <v>257</v>
      </c>
      <c r="P150" s="6" t="s">
        <v>778</v>
      </c>
      <c r="Q150" s="6" t="s">
        <v>164</v>
      </c>
      <c r="R150" s="6" t="s">
        <v>1757</v>
      </c>
      <c r="S150" s="9" t="s">
        <v>1757</v>
      </c>
      <c r="T150" s="9" t="s">
        <v>1757</v>
      </c>
      <c r="U150" s="9" t="s">
        <v>1757</v>
      </c>
      <c r="V150" s="9" t="s">
        <v>1757</v>
      </c>
      <c r="W150" s="9" t="s">
        <v>1757</v>
      </c>
      <c r="X150" s="9" t="s">
        <v>1757</v>
      </c>
      <c r="Y150" s="9" t="s">
        <v>1757</v>
      </c>
      <c r="Z150" s="9" t="s">
        <v>1757</v>
      </c>
      <c r="AA150" s="9" t="s">
        <v>1757</v>
      </c>
      <c r="AB150" s="9" t="s">
        <v>1757</v>
      </c>
      <c r="AC150" s="9" t="s">
        <v>1757</v>
      </c>
      <c r="AD150" s="9" t="s">
        <v>1757</v>
      </c>
      <c r="AE150" s="9" t="s">
        <v>1757</v>
      </c>
      <c r="AF150" s="9" t="s">
        <v>1757</v>
      </c>
      <c r="AG150" s="9" t="s">
        <v>1757</v>
      </c>
      <c r="AH150" s="6" t="s">
        <v>32</v>
      </c>
      <c r="AI150" s="6">
        <v>0.5</v>
      </c>
      <c r="AJ150" s="6" t="s">
        <v>32</v>
      </c>
      <c r="AK150" s="6">
        <v>0.5</v>
      </c>
      <c r="AL150" s="6" t="s">
        <v>32</v>
      </c>
      <c r="AM150" s="6">
        <v>0.5</v>
      </c>
      <c r="AN150" s="6" t="s">
        <v>32</v>
      </c>
      <c r="AO150" s="6">
        <v>0.5</v>
      </c>
      <c r="AP150">
        <f t="shared" si="8"/>
        <v>0</v>
      </c>
      <c r="AQ150">
        <f t="shared" si="9"/>
        <v>0</v>
      </c>
      <c r="AR150">
        <f t="shared" si="10"/>
        <v>0</v>
      </c>
      <c r="AS150">
        <f t="shared" si="11"/>
        <v>0</v>
      </c>
    </row>
    <row r="151" spans="1:45" ht="14.45" customHeight="1" x14ac:dyDescent="0.25">
      <c r="A151" s="6" t="s">
        <v>805</v>
      </c>
      <c r="B151" s="6" t="s">
        <v>158</v>
      </c>
      <c r="C151" s="6" t="s">
        <v>630</v>
      </c>
      <c r="D151" s="6" t="s">
        <v>258</v>
      </c>
      <c r="E151" s="6" t="s">
        <v>541</v>
      </c>
      <c r="F151" s="6">
        <v>1</v>
      </c>
      <c r="G151" s="6" t="s">
        <v>775</v>
      </c>
      <c r="H151" s="6">
        <v>4</v>
      </c>
      <c r="I151" s="6">
        <v>1</v>
      </c>
      <c r="J151" s="6">
        <v>1</v>
      </c>
      <c r="K151" s="15">
        <v>0.6</v>
      </c>
      <c r="L151" s="15">
        <v>0.6</v>
      </c>
      <c r="M151" s="6" t="s">
        <v>1265</v>
      </c>
      <c r="N151" s="6" t="s">
        <v>26</v>
      </c>
      <c r="O151" s="6" t="s">
        <v>1273</v>
      </c>
      <c r="P151" s="6" t="s">
        <v>360</v>
      </c>
      <c r="Q151" s="6" t="s">
        <v>40</v>
      </c>
      <c r="R151" s="6" t="s">
        <v>377</v>
      </c>
      <c r="S151" s="6">
        <v>9</v>
      </c>
      <c r="T151" s="6">
        <v>8</v>
      </c>
      <c r="U151" s="6">
        <v>0</v>
      </c>
      <c r="V151" s="6">
        <v>1</v>
      </c>
      <c r="W151" s="6">
        <v>1</v>
      </c>
      <c r="X151" s="6">
        <v>1</v>
      </c>
      <c r="Y151" s="6">
        <v>0</v>
      </c>
      <c r="Z151" s="6">
        <v>0</v>
      </c>
      <c r="AA151" s="6">
        <v>0</v>
      </c>
      <c r="AB151" s="6">
        <v>0</v>
      </c>
      <c r="AC151" s="6">
        <v>0</v>
      </c>
      <c r="AD151" s="6">
        <v>0</v>
      </c>
      <c r="AE151" s="6">
        <v>0</v>
      </c>
      <c r="AF151" s="6">
        <v>0</v>
      </c>
      <c r="AG151" s="6">
        <v>0</v>
      </c>
      <c r="AH151" s="6">
        <v>0</v>
      </c>
      <c r="AI151" s="6" t="s">
        <v>28</v>
      </c>
      <c r="AJ151" s="6">
        <v>0</v>
      </c>
      <c r="AK151" s="6" t="s">
        <v>28</v>
      </c>
      <c r="AL151" s="6">
        <v>0</v>
      </c>
      <c r="AM151" s="6" t="s">
        <v>28</v>
      </c>
      <c r="AN151" s="6">
        <v>0</v>
      </c>
      <c r="AO151" s="6" t="s">
        <v>107</v>
      </c>
      <c r="AP151">
        <f t="shared" si="8"/>
        <v>0.2</v>
      </c>
      <c r="AQ151">
        <f t="shared" si="9"/>
        <v>0.2</v>
      </c>
      <c r="AR151">
        <f t="shared" si="10"/>
        <v>0.2</v>
      </c>
      <c r="AS151">
        <f t="shared" si="11"/>
        <v>0.02</v>
      </c>
    </row>
    <row r="152" spans="1:45" ht="14.45" customHeight="1" x14ac:dyDescent="0.25">
      <c r="A152" s="6" t="s">
        <v>805</v>
      </c>
      <c r="B152" s="6" t="s">
        <v>158</v>
      </c>
      <c r="C152" s="6" t="s">
        <v>630</v>
      </c>
      <c r="D152" s="6" t="s">
        <v>258</v>
      </c>
      <c r="E152" s="6" t="s">
        <v>542</v>
      </c>
      <c r="F152" s="6">
        <v>1</v>
      </c>
      <c r="G152" s="6" t="s">
        <v>775</v>
      </c>
      <c r="H152" s="6">
        <v>4</v>
      </c>
      <c r="I152" s="6">
        <v>2</v>
      </c>
      <c r="J152" s="6">
        <v>1</v>
      </c>
      <c r="K152" s="15">
        <v>0.6</v>
      </c>
      <c r="L152" s="15">
        <v>0.6</v>
      </c>
      <c r="M152" s="6" t="s">
        <v>1265</v>
      </c>
      <c r="N152" s="6" t="s">
        <v>51</v>
      </c>
      <c r="O152" s="6" t="s">
        <v>1276</v>
      </c>
      <c r="P152" s="6" t="s">
        <v>1275</v>
      </c>
      <c r="Q152" s="6" t="s">
        <v>52</v>
      </c>
      <c r="R152" s="6" t="s">
        <v>1757</v>
      </c>
      <c r="S152" s="6">
        <v>0</v>
      </c>
      <c r="T152" s="6">
        <v>0</v>
      </c>
      <c r="U152" s="6">
        <v>0</v>
      </c>
      <c r="V152" s="6">
        <v>0</v>
      </c>
      <c r="W152" s="6">
        <v>0</v>
      </c>
      <c r="X152" s="6">
        <v>0</v>
      </c>
      <c r="Y152" s="6">
        <v>0</v>
      </c>
      <c r="Z152" s="6">
        <v>0</v>
      </c>
      <c r="AA152" s="6">
        <v>0</v>
      </c>
      <c r="AB152" s="6">
        <v>0</v>
      </c>
      <c r="AC152" s="6">
        <v>0</v>
      </c>
      <c r="AD152" s="6">
        <v>0</v>
      </c>
      <c r="AE152" s="6">
        <v>0</v>
      </c>
      <c r="AF152" s="6">
        <v>10</v>
      </c>
      <c r="AG152" s="6">
        <v>0</v>
      </c>
      <c r="AH152" s="6" t="s">
        <v>28</v>
      </c>
      <c r="AI152" s="6" t="s">
        <v>25</v>
      </c>
      <c r="AJ152" s="6" t="s">
        <v>28</v>
      </c>
      <c r="AK152" s="6" t="s">
        <v>25</v>
      </c>
      <c r="AL152" s="6" t="s">
        <v>28</v>
      </c>
      <c r="AM152" s="6" t="s">
        <v>25</v>
      </c>
      <c r="AN152" s="6" t="s">
        <v>107</v>
      </c>
      <c r="AO152" s="6" t="s">
        <v>107</v>
      </c>
      <c r="AP152">
        <f t="shared" si="8"/>
        <v>0.2</v>
      </c>
      <c r="AQ152">
        <f t="shared" si="9"/>
        <v>0.2</v>
      </c>
      <c r="AR152">
        <f t="shared" si="10"/>
        <v>0.2</v>
      </c>
      <c r="AS152">
        <f t="shared" si="11"/>
        <v>0</v>
      </c>
    </row>
    <row r="153" spans="1:45" ht="14.45" customHeight="1" x14ac:dyDescent="0.25">
      <c r="A153" s="6" t="s">
        <v>805</v>
      </c>
      <c r="B153" s="6" t="s">
        <v>158</v>
      </c>
      <c r="C153" s="6" t="s">
        <v>630</v>
      </c>
      <c r="D153" s="6" t="s">
        <v>258</v>
      </c>
      <c r="E153" s="6" t="s">
        <v>543</v>
      </c>
      <c r="F153" s="6">
        <v>1</v>
      </c>
      <c r="G153" s="6" t="s">
        <v>775</v>
      </c>
      <c r="H153" s="6">
        <v>4</v>
      </c>
      <c r="I153" s="6">
        <v>3</v>
      </c>
      <c r="J153" s="6">
        <v>1</v>
      </c>
      <c r="K153" s="15">
        <v>0.6</v>
      </c>
      <c r="L153" s="15">
        <v>0.6</v>
      </c>
      <c r="M153" s="6" t="s">
        <v>1265</v>
      </c>
      <c r="N153" s="6" t="s">
        <v>51</v>
      </c>
      <c r="O153" s="6" t="s">
        <v>727</v>
      </c>
      <c r="P153" s="6" t="s">
        <v>1277</v>
      </c>
      <c r="Q153" s="6" t="s">
        <v>256</v>
      </c>
      <c r="R153" s="6" t="s">
        <v>1757</v>
      </c>
      <c r="S153" s="6">
        <v>0</v>
      </c>
      <c r="T153" s="6">
        <v>0</v>
      </c>
      <c r="U153" s="6">
        <v>0</v>
      </c>
      <c r="V153" s="6">
        <v>0</v>
      </c>
      <c r="W153" s="6">
        <v>0</v>
      </c>
      <c r="X153" s="6">
        <v>0</v>
      </c>
      <c r="Y153" s="6">
        <v>0</v>
      </c>
      <c r="Z153" s="6">
        <v>0</v>
      </c>
      <c r="AA153" s="6">
        <v>0</v>
      </c>
      <c r="AB153" s="6">
        <v>0</v>
      </c>
      <c r="AC153" s="6">
        <v>0</v>
      </c>
      <c r="AD153" s="6">
        <v>0</v>
      </c>
      <c r="AE153" s="6">
        <v>0</v>
      </c>
      <c r="AF153" s="6">
        <v>3</v>
      </c>
      <c r="AG153" s="6">
        <v>0</v>
      </c>
      <c r="AH153" s="6" t="s">
        <v>25</v>
      </c>
      <c r="AI153" s="6" t="s">
        <v>92</v>
      </c>
      <c r="AJ153" s="6" t="s">
        <v>25</v>
      </c>
      <c r="AK153" s="6" t="s">
        <v>92</v>
      </c>
      <c r="AL153" s="6" t="s">
        <v>25</v>
      </c>
      <c r="AM153" s="6" t="s">
        <v>248</v>
      </c>
      <c r="AN153" s="6" t="s">
        <v>107</v>
      </c>
      <c r="AO153" s="6" t="s">
        <v>107</v>
      </c>
      <c r="AP153">
        <f t="shared" si="8"/>
        <v>4.9999999999999989E-2</v>
      </c>
      <c r="AQ153">
        <f t="shared" si="9"/>
        <v>4.9999999999999989E-2</v>
      </c>
      <c r="AR153">
        <f t="shared" si="10"/>
        <v>7.999999999999996E-2</v>
      </c>
      <c r="AS153">
        <f t="shared" si="11"/>
        <v>0</v>
      </c>
    </row>
    <row r="154" spans="1:45" ht="14.45" customHeight="1" x14ac:dyDescent="0.25">
      <c r="A154" s="6" t="s">
        <v>805</v>
      </c>
      <c r="B154" s="6" t="s">
        <v>158</v>
      </c>
      <c r="C154" s="6" t="s">
        <v>630</v>
      </c>
      <c r="D154" s="6" t="s">
        <v>258</v>
      </c>
      <c r="E154" s="6" t="s">
        <v>544</v>
      </c>
      <c r="F154" s="6">
        <v>1</v>
      </c>
      <c r="G154" s="6" t="s">
        <v>775</v>
      </c>
      <c r="H154" s="6">
        <v>4</v>
      </c>
      <c r="I154" s="6">
        <v>4</v>
      </c>
      <c r="J154" s="6">
        <v>1</v>
      </c>
      <c r="K154" s="15">
        <v>0.6</v>
      </c>
      <c r="L154" s="15">
        <v>0.6</v>
      </c>
      <c r="M154" s="6" t="s">
        <v>1265</v>
      </c>
      <c r="N154" s="6" t="s">
        <v>76</v>
      </c>
      <c r="O154" s="6" t="s">
        <v>728</v>
      </c>
      <c r="P154" s="6" t="s">
        <v>1278</v>
      </c>
      <c r="Q154" s="6" t="s">
        <v>164</v>
      </c>
      <c r="R154" s="6" t="s">
        <v>1757</v>
      </c>
      <c r="S154" s="9" t="s">
        <v>1757</v>
      </c>
      <c r="T154" s="9" t="s">
        <v>1757</v>
      </c>
      <c r="U154" s="9" t="s">
        <v>1757</v>
      </c>
      <c r="V154" s="9" t="s">
        <v>1757</v>
      </c>
      <c r="W154" s="9" t="s">
        <v>1757</v>
      </c>
      <c r="X154" s="9" t="s">
        <v>1757</v>
      </c>
      <c r="Y154" s="9" t="s">
        <v>1757</v>
      </c>
      <c r="Z154" s="9" t="s">
        <v>1757</v>
      </c>
      <c r="AA154" s="9" t="s">
        <v>1757</v>
      </c>
      <c r="AB154" s="9" t="s">
        <v>1757</v>
      </c>
      <c r="AC154" s="9" t="s">
        <v>1757</v>
      </c>
      <c r="AD154" s="9" t="s">
        <v>1757</v>
      </c>
      <c r="AE154" s="9" t="s">
        <v>1757</v>
      </c>
      <c r="AF154" s="9" t="s">
        <v>1757</v>
      </c>
      <c r="AG154" s="9" t="s">
        <v>1757</v>
      </c>
      <c r="AH154" s="6" t="s">
        <v>92</v>
      </c>
      <c r="AI154" s="6" t="s">
        <v>92</v>
      </c>
      <c r="AJ154" s="6" t="s">
        <v>92</v>
      </c>
      <c r="AK154" s="6" t="s">
        <v>92</v>
      </c>
      <c r="AL154" s="6" t="s">
        <v>248</v>
      </c>
      <c r="AM154" s="6">
        <v>0.48</v>
      </c>
      <c r="AN154" s="6" t="s">
        <v>107</v>
      </c>
      <c r="AO154" s="6">
        <v>0.02</v>
      </c>
      <c r="AP154">
        <f t="shared" si="8"/>
        <v>0</v>
      </c>
      <c r="AQ154">
        <f t="shared" si="9"/>
        <v>0</v>
      </c>
      <c r="AR154">
        <f t="shared" si="10"/>
        <v>0</v>
      </c>
      <c r="AS154">
        <f t="shared" si="11"/>
        <v>0</v>
      </c>
    </row>
    <row r="155" spans="1:45" ht="14.45" customHeight="1" x14ac:dyDescent="0.25">
      <c r="A155" s="6" t="s">
        <v>805</v>
      </c>
      <c r="B155" s="6" t="s">
        <v>158</v>
      </c>
      <c r="C155" s="6" t="s">
        <v>777</v>
      </c>
      <c r="D155" s="6" t="s">
        <v>131</v>
      </c>
      <c r="E155" s="6" t="s">
        <v>545</v>
      </c>
      <c r="F155" s="6">
        <v>1</v>
      </c>
      <c r="G155" s="6" t="s">
        <v>774</v>
      </c>
      <c r="H155" s="6">
        <v>1</v>
      </c>
      <c r="I155" s="6">
        <v>1</v>
      </c>
      <c r="J155" s="6">
        <v>1</v>
      </c>
      <c r="K155" s="15">
        <v>0.7</v>
      </c>
      <c r="L155" s="15">
        <v>0.4</v>
      </c>
      <c r="M155" s="6" t="s">
        <v>1296</v>
      </c>
      <c r="N155" s="6" t="s">
        <v>26</v>
      </c>
      <c r="O155" s="6" t="s">
        <v>274</v>
      </c>
      <c r="P155" s="6" t="s">
        <v>275</v>
      </c>
      <c r="Q155" s="6" t="s">
        <v>64</v>
      </c>
      <c r="R155" s="6" t="s">
        <v>1757</v>
      </c>
      <c r="S155" s="6">
        <v>0</v>
      </c>
      <c r="T155" s="6">
        <v>0</v>
      </c>
      <c r="U155" s="6">
        <v>0</v>
      </c>
      <c r="V155" s="6">
        <v>0</v>
      </c>
      <c r="W155" s="6">
        <v>0</v>
      </c>
      <c r="X155" s="6">
        <v>0</v>
      </c>
      <c r="Y155" s="6">
        <v>0</v>
      </c>
      <c r="Z155" s="6">
        <v>0</v>
      </c>
      <c r="AA155" s="6">
        <v>0</v>
      </c>
      <c r="AB155" s="6">
        <v>0</v>
      </c>
      <c r="AC155" s="6">
        <v>0</v>
      </c>
      <c r="AD155" s="6">
        <v>0</v>
      </c>
      <c r="AE155" s="6">
        <v>0</v>
      </c>
      <c r="AF155" s="6">
        <v>0</v>
      </c>
      <c r="AG155" s="6">
        <v>0</v>
      </c>
      <c r="AH155" s="6">
        <v>0</v>
      </c>
      <c r="AI155" s="6" t="s">
        <v>121</v>
      </c>
      <c r="AJ155" s="6">
        <v>0</v>
      </c>
      <c r="AK155" s="6" t="s">
        <v>121</v>
      </c>
      <c r="AL155" s="6">
        <v>0</v>
      </c>
      <c r="AM155" s="6" t="s">
        <v>120</v>
      </c>
      <c r="AN155" s="6">
        <v>0</v>
      </c>
      <c r="AO155" s="6" t="s">
        <v>120</v>
      </c>
      <c r="AP155">
        <f t="shared" si="8"/>
        <v>7.0000000000000007E-2</v>
      </c>
      <c r="AQ155">
        <f t="shared" si="9"/>
        <v>7.0000000000000007E-2</v>
      </c>
      <c r="AR155">
        <f t="shared" si="10"/>
        <v>0.06</v>
      </c>
      <c r="AS155">
        <f t="shared" si="11"/>
        <v>0.06</v>
      </c>
    </row>
    <row r="156" spans="1:45" ht="14.45" customHeight="1" x14ac:dyDescent="0.25">
      <c r="A156" s="6" t="s">
        <v>805</v>
      </c>
      <c r="B156" s="6" t="s">
        <v>158</v>
      </c>
      <c r="C156" s="6" t="s">
        <v>777</v>
      </c>
      <c r="D156" s="6" t="s">
        <v>131</v>
      </c>
      <c r="E156" s="6" t="s">
        <v>546</v>
      </c>
      <c r="F156" s="6">
        <v>1</v>
      </c>
      <c r="G156" s="6" t="s">
        <v>774</v>
      </c>
      <c r="H156" s="6">
        <v>1</v>
      </c>
      <c r="I156" s="6">
        <v>2</v>
      </c>
      <c r="J156" s="6">
        <v>1</v>
      </c>
      <c r="K156" s="15">
        <v>0.7</v>
      </c>
      <c r="L156" s="15">
        <v>0.4</v>
      </c>
      <c r="M156" s="6" t="s">
        <v>1296</v>
      </c>
      <c r="N156" s="6" t="s">
        <v>76</v>
      </c>
      <c r="O156" s="6" t="s">
        <v>1289</v>
      </c>
      <c r="P156" s="6" t="s">
        <v>276</v>
      </c>
      <c r="Q156" s="6" t="s">
        <v>234</v>
      </c>
      <c r="R156" s="6" t="s">
        <v>377</v>
      </c>
      <c r="S156" s="6">
        <v>5</v>
      </c>
      <c r="T156" s="6">
        <v>5</v>
      </c>
      <c r="U156" s="6">
        <v>0</v>
      </c>
      <c r="V156" s="6">
        <v>0</v>
      </c>
      <c r="W156" s="6">
        <v>4</v>
      </c>
      <c r="X156" s="6">
        <v>3</v>
      </c>
      <c r="Y156" s="6">
        <v>1</v>
      </c>
      <c r="Z156" s="6">
        <v>0</v>
      </c>
      <c r="AA156" s="6">
        <v>0</v>
      </c>
      <c r="AB156" s="6">
        <v>0</v>
      </c>
      <c r="AC156" s="6">
        <v>0</v>
      </c>
      <c r="AD156" s="6">
        <v>0</v>
      </c>
      <c r="AE156" s="6">
        <v>0</v>
      </c>
      <c r="AF156" s="6">
        <v>0</v>
      </c>
      <c r="AG156" s="6">
        <v>0</v>
      </c>
      <c r="AH156" s="6" t="s">
        <v>121</v>
      </c>
      <c r="AI156" s="6" t="s">
        <v>36</v>
      </c>
      <c r="AJ156" s="6" t="s">
        <v>121</v>
      </c>
      <c r="AK156" s="6" t="s">
        <v>85</v>
      </c>
      <c r="AL156" s="6" t="s">
        <v>120</v>
      </c>
      <c r="AM156" s="6" t="s">
        <v>83</v>
      </c>
      <c r="AN156" s="6" t="s">
        <v>120</v>
      </c>
      <c r="AO156" s="6" t="s">
        <v>85</v>
      </c>
      <c r="AP156">
        <f t="shared" si="8"/>
        <v>0.09</v>
      </c>
      <c r="AQ156">
        <f t="shared" si="9"/>
        <v>0.13999999999999999</v>
      </c>
      <c r="AR156">
        <f t="shared" si="10"/>
        <v>0.12</v>
      </c>
      <c r="AS156">
        <f t="shared" si="11"/>
        <v>0.15</v>
      </c>
    </row>
    <row r="157" spans="1:45" ht="14.45" customHeight="1" x14ac:dyDescent="0.25">
      <c r="A157" s="6" t="s">
        <v>805</v>
      </c>
      <c r="B157" s="6" t="s">
        <v>158</v>
      </c>
      <c r="C157" s="6" t="s">
        <v>777</v>
      </c>
      <c r="D157" s="6" t="s">
        <v>131</v>
      </c>
      <c r="E157" s="6" t="s">
        <v>547</v>
      </c>
      <c r="F157" s="6">
        <v>1</v>
      </c>
      <c r="G157" s="6" t="s">
        <v>774</v>
      </c>
      <c r="H157" s="6">
        <v>1</v>
      </c>
      <c r="I157" s="6">
        <v>3</v>
      </c>
      <c r="J157" s="6">
        <v>1</v>
      </c>
      <c r="K157" s="15">
        <v>0.7</v>
      </c>
      <c r="L157" s="15">
        <v>0.4</v>
      </c>
      <c r="M157" s="6" t="s">
        <v>1296</v>
      </c>
      <c r="N157" s="6" t="s">
        <v>51</v>
      </c>
      <c r="O157" s="6" t="s">
        <v>277</v>
      </c>
      <c r="P157" s="6" t="s">
        <v>278</v>
      </c>
      <c r="Q157" s="6" t="s">
        <v>164</v>
      </c>
      <c r="R157" s="6" t="s">
        <v>1757</v>
      </c>
      <c r="S157" s="6">
        <v>3</v>
      </c>
      <c r="T157" s="6">
        <v>3</v>
      </c>
      <c r="U157" s="6">
        <v>0</v>
      </c>
      <c r="V157" s="6">
        <v>0</v>
      </c>
      <c r="W157" s="6">
        <v>4</v>
      </c>
      <c r="X157" s="6">
        <v>3</v>
      </c>
      <c r="Y157" s="6">
        <v>1</v>
      </c>
      <c r="Z157" s="6">
        <v>0</v>
      </c>
      <c r="AA157" s="6">
        <v>0</v>
      </c>
      <c r="AB157" s="6">
        <v>4</v>
      </c>
      <c r="AC157" s="6">
        <v>0</v>
      </c>
      <c r="AD157" s="6">
        <v>0</v>
      </c>
      <c r="AE157" s="6">
        <v>0</v>
      </c>
      <c r="AF157" s="6">
        <v>0</v>
      </c>
      <c r="AG157" s="6">
        <v>0</v>
      </c>
      <c r="AH157" s="6" t="s">
        <v>36</v>
      </c>
      <c r="AI157" s="6" t="s">
        <v>110</v>
      </c>
      <c r="AJ157" s="6" t="s">
        <v>85</v>
      </c>
      <c r="AK157" s="6" t="s">
        <v>169</v>
      </c>
      <c r="AL157" s="6" t="s">
        <v>83</v>
      </c>
      <c r="AM157" s="6" t="s">
        <v>53</v>
      </c>
      <c r="AN157" s="6" t="s">
        <v>85</v>
      </c>
      <c r="AO157" s="6" t="s">
        <v>110</v>
      </c>
      <c r="AP157">
        <f t="shared" si="8"/>
        <v>0.12999999999999998</v>
      </c>
      <c r="AQ157">
        <f t="shared" si="9"/>
        <v>0.09</v>
      </c>
      <c r="AR157">
        <f t="shared" si="10"/>
        <v>4.0000000000000008E-2</v>
      </c>
      <c r="AS157">
        <f t="shared" si="11"/>
        <v>7.9999999999999988E-2</v>
      </c>
    </row>
    <row r="158" spans="1:45" ht="14.45" customHeight="1" x14ac:dyDescent="0.25">
      <c r="A158" s="6" t="s">
        <v>805</v>
      </c>
      <c r="B158" s="6" t="s">
        <v>158</v>
      </c>
      <c r="C158" s="6" t="s">
        <v>629</v>
      </c>
      <c r="D158" s="6" t="s">
        <v>134</v>
      </c>
      <c r="E158" s="6" t="s">
        <v>548</v>
      </c>
      <c r="F158" s="6">
        <v>1</v>
      </c>
      <c r="G158" s="6" t="s">
        <v>774</v>
      </c>
      <c r="H158" s="6">
        <v>2</v>
      </c>
      <c r="I158" s="6">
        <v>1</v>
      </c>
      <c r="J158" s="6">
        <v>1</v>
      </c>
      <c r="K158" s="15">
        <v>0.6</v>
      </c>
      <c r="L158" s="15">
        <v>0.4</v>
      </c>
      <c r="M158" s="6" t="s">
        <v>1297</v>
      </c>
      <c r="N158" s="6" t="s">
        <v>26</v>
      </c>
      <c r="O158" s="6" t="s">
        <v>280</v>
      </c>
      <c r="P158" s="6" t="s">
        <v>282</v>
      </c>
      <c r="Q158" s="6" t="s">
        <v>281</v>
      </c>
      <c r="R158" s="6" t="s">
        <v>1757</v>
      </c>
      <c r="S158" s="6">
        <v>0</v>
      </c>
      <c r="T158" s="6">
        <v>0</v>
      </c>
      <c r="U158" s="6">
        <v>0</v>
      </c>
      <c r="V158" s="6">
        <v>0</v>
      </c>
      <c r="W158" s="6">
        <v>0</v>
      </c>
      <c r="X158" s="6">
        <v>0</v>
      </c>
      <c r="Y158" s="6">
        <v>0</v>
      </c>
      <c r="Z158" s="6">
        <v>0</v>
      </c>
      <c r="AA158" s="6">
        <v>0</v>
      </c>
      <c r="AB158" s="6">
        <v>0</v>
      </c>
      <c r="AC158" s="6">
        <v>0</v>
      </c>
      <c r="AD158" s="6">
        <v>0</v>
      </c>
      <c r="AE158" s="6">
        <v>0</v>
      </c>
      <c r="AF158" s="6">
        <v>0</v>
      </c>
      <c r="AG158" s="6">
        <v>0</v>
      </c>
      <c r="AH158" s="6">
        <v>0</v>
      </c>
      <c r="AI158" s="6" t="s">
        <v>58</v>
      </c>
      <c r="AJ158" s="6">
        <v>0</v>
      </c>
      <c r="AK158" s="6" t="s">
        <v>58</v>
      </c>
      <c r="AL158" s="6">
        <v>0</v>
      </c>
      <c r="AM158" s="6" t="s">
        <v>121</v>
      </c>
      <c r="AN158" s="6">
        <v>0</v>
      </c>
      <c r="AO158" s="6" t="s">
        <v>58</v>
      </c>
      <c r="AP158">
        <f t="shared" si="8"/>
        <v>0.04</v>
      </c>
      <c r="AQ158">
        <f t="shared" si="9"/>
        <v>0.04</v>
      </c>
      <c r="AR158">
        <f t="shared" si="10"/>
        <v>7.0000000000000007E-2</v>
      </c>
      <c r="AS158">
        <f t="shared" si="11"/>
        <v>0.04</v>
      </c>
    </row>
    <row r="159" spans="1:45" ht="14.45" customHeight="1" x14ac:dyDescent="0.25">
      <c r="A159" s="6" t="s">
        <v>805</v>
      </c>
      <c r="B159" s="6" t="s">
        <v>158</v>
      </c>
      <c r="C159" s="6" t="s">
        <v>629</v>
      </c>
      <c r="D159" s="6" t="s">
        <v>134</v>
      </c>
      <c r="E159" s="6" t="s">
        <v>549</v>
      </c>
      <c r="F159" s="6">
        <v>1</v>
      </c>
      <c r="G159" s="6" t="s">
        <v>774</v>
      </c>
      <c r="H159" s="6">
        <v>2</v>
      </c>
      <c r="I159" s="6">
        <v>2</v>
      </c>
      <c r="J159" s="6">
        <v>1</v>
      </c>
      <c r="K159" s="15">
        <v>0.6</v>
      </c>
      <c r="L159" s="15">
        <v>0.4</v>
      </c>
      <c r="M159" s="6" t="s">
        <v>1298</v>
      </c>
      <c r="N159" s="11" t="s">
        <v>279</v>
      </c>
      <c r="O159" s="6" t="s">
        <v>1290</v>
      </c>
      <c r="P159" s="6" t="s">
        <v>729</v>
      </c>
      <c r="Q159" s="6" t="s">
        <v>283</v>
      </c>
      <c r="R159" s="6" t="s">
        <v>377</v>
      </c>
      <c r="S159" s="6">
        <v>39</v>
      </c>
      <c r="T159" s="6">
        <v>38</v>
      </c>
      <c r="U159" s="6">
        <v>1</v>
      </c>
      <c r="V159" s="6">
        <v>0</v>
      </c>
      <c r="W159" s="6">
        <v>4</v>
      </c>
      <c r="X159" s="6">
        <v>2</v>
      </c>
      <c r="Y159" s="6">
        <v>2</v>
      </c>
      <c r="Z159" s="6">
        <v>0</v>
      </c>
      <c r="AA159" s="6">
        <v>0</v>
      </c>
      <c r="AB159" s="6">
        <v>1</v>
      </c>
      <c r="AC159" s="6">
        <v>0</v>
      </c>
      <c r="AD159" s="6">
        <v>0</v>
      </c>
      <c r="AE159" s="6">
        <v>0</v>
      </c>
      <c r="AF159" s="6">
        <v>0</v>
      </c>
      <c r="AG159" s="6">
        <v>0</v>
      </c>
      <c r="AH159" s="6" t="s">
        <v>58</v>
      </c>
      <c r="AI159" s="6" t="s">
        <v>28</v>
      </c>
      <c r="AJ159" s="6" t="s">
        <v>284</v>
      </c>
      <c r="AK159" s="6" t="s">
        <v>28</v>
      </c>
      <c r="AL159" s="6" t="s">
        <v>121</v>
      </c>
      <c r="AM159" s="6" t="s">
        <v>36</v>
      </c>
      <c r="AN159" s="6" t="s">
        <v>58</v>
      </c>
      <c r="AO159" s="6" t="s">
        <v>45</v>
      </c>
      <c r="AP159">
        <f t="shared" si="8"/>
        <v>0.16</v>
      </c>
      <c r="AQ159">
        <f t="shared" si="9"/>
        <v>0.19600000000000001</v>
      </c>
      <c r="AR159">
        <f t="shared" si="10"/>
        <v>0.09</v>
      </c>
      <c r="AS159">
        <f t="shared" si="11"/>
        <v>0.1</v>
      </c>
    </row>
    <row r="160" spans="1:45" ht="14.45" customHeight="1" x14ac:dyDescent="0.25">
      <c r="A160" s="6" t="s">
        <v>805</v>
      </c>
      <c r="B160" s="6" t="s">
        <v>158</v>
      </c>
      <c r="C160" s="6" t="s">
        <v>629</v>
      </c>
      <c r="D160" s="6" t="s">
        <v>134</v>
      </c>
      <c r="E160" s="6" t="s">
        <v>550</v>
      </c>
      <c r="F160" s="6">
        <v>1</v>
      </c>
      <c r="G160" s="6" t="s">
        <v>774</v>
      </c>
      <c r="H160" s="6">
        <v>2</v>
      </c>
      <c r="I160" s="6">
        <v>3</v>
      </c>
      <c r="J160" s="6">
        <v>1</v>
      </c>
      <c r="K160" s="15">
        <v>0.6</v>
      </c>
      <c r="L160" s="15">
        <v>0.4</v>
      </c>
      <c r="M160" s="6" t="s">
        <v>1299</v>
      </c>
      <c r="N160" s="11" t="s">
        <v>279</v>
      </c>
      <c r="O160" s="6" t="s">
        <v>1291</v>
      </c>
      <c r="P160" s="6" t="s">
        <v>730</v>
      </c>
      <c r="Q160" s="6" t="s">
        <v>59</v>
      </c>
      <c r="R160" s="6" t="s">
        <v>377</v>
      </c>
      <c r="S160" s="6">
        <v>48</v>
      </c>
      <c r="T160" s="6">
        <v>48</v>
      </c>
      <c r="U160" s="6">
        <v>0</v>
      </c>
      <c r="V160" s="6">
        <v>0</v>
      </c>
      <c r="W160" s="6">
        <v>5</v>
      </c>
      <c r="X160" s="6">
        <v>5</v>
      </c>
      <c r="Y160" s="6">
        <v>0</v>
      </c>
      <c r="Z160" s="6">
        <v>0</v>
      </c>
      <c r="AA160" s="6">
        <v>0</v>
      </c>
      <c r="AB160" s="6">
        <v>1</v>
      </c>
      <c r="AC160" s="6">
        <v>0</v>
      </c>
      <c r="AD160" s="6">
        <v>0</v>
      </c>
      <c r="AE160" s="6">
        <v>0</v>
      </c>
      <c r="AF160" s="6">
        <v>0</v>
      </c>
      <c r="AG160" s="6">
        <v>0</v>
      </c>
      <c r="AH160" s="6" t="s">
        <v>53</v>
      </c>
      <c r="AI160" s="6" t="s">
        <v>25</v>
      </c>
      <c r="AJ160" s="6" t="s">
        <v>28</v>
      </c>
      <c r="AK160" s="6" t="s">
        <v>25</v>
      </c>
      <c r="AL160" s="6" t="s">
        <v>36</v>
      </c>
      <c r="AM160" s="6" t="s">
        <v>25</v>
      </c>
      <c r="AN160" s="6" t="s">
        <v>45</v>
      </c>
      <c r="AO160" s="6" t="s">
        <v>25</v>
      </c>
      <c r="AP160">
        <f t="shared" si="8"/>
        <v>0.18000000000000002</v>
      </c>
      <c r="AQ160">
        <f t="shared" si="9"/>
        <v>0.2</v>
      </c>
      <c r="AR160">
        <f t="shared" si="10"/>
        <v>0.24000000000000002</v>
      </c>
      <c r="AS160">
        <f t="shared" si="11"/>
        <v>0.26</v>
      </c>
    </row>
    <row r="161" spans="1:45" ht="14.45" customHeight="1" x14ac:dyDescent="0.25">
      <c r="A161" s="6" t="s">
        <v>805</v>
      </c>
      <c r="B161" s="6" t="s">
        <v>158</v>
      </c>
      <c r="C161" s="6" t="s">
        <v>629</v>
      </c>
      <c r="D161" s="6" t="s">
        <v>285</v>
      </c>
      <c r="E161" s="6" t="s">
        <v>551</v>
      </c>
      <c r="F161" s="6">
        <v>1</v>
      </c>
      <c r="G161" s="6" t="s">
        <v>774</v>
      </c>
      <c r="H161" s="6">
        <v>3</v>
      </c>
      <c r="I161" s="6">
        <v>1</v>
      </c>
      <c r="J161" s="6">
        <v>1</v>
      </c>
      <c r="K161" s="15">
        <v>0.6</v>
      </c>
      <c r="L161" s="15">
        <v>0.4</v>
      </c>
      <c r="M161" s="6" t="s">
        <v>1300</v>
      </c>
      <c r="N161" s="6" t="s">
        <v>26</v>
      </c>
      <c r="O161" s="6" t="s">
        <v>26</v>
      </c>
      <c r="P161" s="6" t="s">
        <v>286</v>
      </c>
      <c r="Q161" s="6" t="s">
        <v>64</v>
      </c>
      <c r="R161" s="6" t="s">
        <v>1757</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t="s">
        <v>44</v>
      </c>
      <c r="AJ161" s="6">
        <v>0</v>
      </c>
      <c r="AK161" s="6" t="s">
        <v>44</v>
      </c>
      <c r="AL161" s="6">
        <v>0</v>
      </c>
      <c r="AM161" s="6" t="s">
        <v>44</v>
      </c>
      <c r="AN161" s="6">
        <v>0</v>
      </c>
      <c r="AO161" s="6" t="s">
        <v>120</v>
      </c>
      <c r="AP161">
        <f t="shared" si="8"/>
        <v>0.05</v>
      </c>
      <c r="AQ161">
        <f t="shared" si="9"/>
        <v>0.05</v>
      </c>
      <c r="AR161">
        <f t="shared" si="10"/>
        <v>0.05</v>
      </c>
      <c r="AS161">
        <f t="shared" si="11"/>
        <v>0.06</v>
      </c>
    </row>
    <row r="162" spans="1:45" ht="14.45" customHeight="1" x14ac:dyDescent="0.25">
      <c r="A162" s="6" t="s">
        <v>805</v>
      </c>
      <c r="B162" s="6" t="s">
        <v>158</v>
      </c>
      <c r="C162" s="6" t="s">
        <v>629</v>
      </c>
      <c r="D162" s="6" t="s">
        <v>285</v>
      </c>
      <c r="E162" s="6" t="s">
        <v>552</v>
      </c>
      <c r="F162" s="6">
        <v>1</v>
      </c>
      <c r="G162" s="6" t="s">
        <v>774</v>
      </c>
      <c r="H162" s="6">
        <v>3</v>
      </c>
      <c r="I162" s="6">
        <v>2</v>
      </c>
      <c r="J162" s="6">
        <v>1</v>
      </c>
      <c r="K162" s="15">
        <v>0.6</v>
      </c>
      <c r="L162" s="15">
        <v>0.4</v>
      </c>
      <c r="M162" s="6" t="s">
        <v>1300</v>
      </c>
      <c r="N162" s="6" t="s">
        <v>34</v>
      </c>
      <c r="O162" s="6" t="s">
        <v>1292</v>
      </c>
      <c r="P162" s="6" t="s">
        <v>731</v>
      </c>
      <c r="Q162" s="6" t="s">
        <v>30</v>
      </c>
      <c r="R162" s="6" t="s">
        <v>377</v>
      </c>
      <c r="S162" s="6">
        <v>7</v>
      </c>
      <c r="T162" s="6">
        <v>7</v>
      </c>
      <c r="U162" s="6">
        <v>0</v>
      </c>
      <c r="V162" s="6">
        <v>0</v>
      </c>
      <c r="W162" s="6">
        <v>4</v>
      </c>
      <c r="X162" s="6">
        <v>3</v>
      </c>
      <c r="Y162" s="6">
        <v>0</v>
      </c>
      <c r="Z162" s="6">
        <v>0</v>
      </c>
      <c r="AA162" s="6">
        <v>0</v>
      </c>
      <c r="AB162" s="6">
        <v>0</v>
      </c>
      <c r="AC162" s="6">
        <v>0</v>
      </c>
      <c r="AD162" s="6">
        <v>0</v>
      </c>
      <c r="AE162" s="6">
        <v>0</v>
      </c>
      <c r="AF162" s="6">
        <v>0</v>
      </c>
      <c r="AG162" s="6">
        <v>0</v>
      </c>
      <c r="AH162" s="6" t="s">
        <v>44</v>
      </c>
      <c r="AI162" s="6" t="s">
        <v>45</v>
      </c>
      <c r="AJ162" s="6" t="s">
        <v>44</v>
      </c>
      <c r="AK162" s="6" t="s">
        <v>45</v>
      </c>
      <c r="AL162" s="6" t="s">
        <v>44</v>
      </c>
      <c r="AM162" s="6" t="s">
        <v>89</v>
      </c>
      <c r="AN162" s="6" t="s">
        <v>120</v>
      </c>
      <c r="AO162" s="6" t="s">
        <v>89</v>
      </c>
      <c r="AP162">
        <f t="shared" si="8"/>
        <v>9.0000000000000011E-2</v>
      </c>
      <c r="AQ162">
        <f t="shared" si="9"/>
        <v>9.0000000000000011E-2</v>
      </c>
      <c r="AR162">
        <f t="shared" si="10"/>
        <v>0.05</v>
      </c>
      <c r="AS162">
        <f t="shared" si="11"/>
        <v>4.0000000000000008E-2</v>
      </c>
    </row>
    <row r="163" spans="1:45" ht="14.45" customHeight="1" x14ac:dyDescent="0.25">
      <c r="A163" s="6" t="s">
        <v>805</v>
      </c>
      <c r="B163" s="6" t="s">
        <v>158</v>
      </c>
      <c r="C163" s="6" t="s">
        <v>629</v>
      </c>
      <c r="D163" s="6" t="s">
        <v>287</v>
      </c>
      <c r="E163" s="6" t="s">
        <v>553</v>
      </c>
      <c r="F163" s="6">
        <v>1</v>
      </c>
      <c r="G163" s="6" t="s">
        <v>774</v>
      </c>
      <c r="H163" s="6">
        <v>4</v>
      </c>
      <c r="I163" s="6">
        <v>1</v>
      </c>
      <c r="J163" s="6">
        <v>1</v>
      </c>
      <c r="K163" s="15">
        <v>0.6</v>
      </c>
      <c r="L163" s="15">
        <v>0.4</v>
      </c>
      <c r="M163" s="6" t="s">
        <v>1301</v>
      </c>
      <c r="N163" s="6" t="s">
        <v>26</v>
      </c>
      <c r="O163" s="6" t="s">
        <v>288</v>
      </c>
      <c r="P163" s="6" t="s">
        <v>289</v>
      </c>
      <c r="Q163" s="6" t="s">
        <v>40</v>
      </c>
      <c r="R163" s="6" t="s">
        <v>1757</v>
      </c>
      <c r="S163" s="6">
        <v>0</v>
      </c>
      <c r="T163" s="6">
        <v>0</v>
      </c>
      <c r="U163" s="6">
        <v>0</v>
      </c>
      <c r="V163" s="6">
        <v>0</v>
      </c>
      <c r="W163" s="6">
        <v>0</v>
      </c>
      <c r="X163" s="6">
        <v>0</v>
      </c>
      <c r="Y163" s="6">
        <v>0</v>
      </c>
      <c r="Z163" s="6">
        <v>0</v>
      </c>
      <c r="AA163" s="6">
        <v>0</v>
      </c>
      <c r="AB163" s="6">
        <v>0</v>
      </c>
      <c r="AC163" s="6">
        <v>0</v>
      </c>
      <c r="AD163" s="6">
        <v>0</v>
      </c>
      <c r="AE163" s="6">
        <v>0</v>
      </c>
      <c r="AF163" s="6">
        <v>0</v>
      </c>
      <c r="AG163" s="6">
        <v>0</v>
      </c>
      <c r="AH163" s="6">
        <v>0</v>
      </c>
      <c r="AI163" s="6" t="s">
        <v>58</v>
      </c>
      <c r="AJ163" s="6">
        <v>0</v>
      </c>
      <c r="AK163" s="6" t="s">
        <v>58</v>
      </c>
      <c r="AL163" s="6">
        <v>0</v>
      </c>
      <c r="AM163" s="6" t="s">
        <v>44</v>
      </c>
      <c r="AN163" s="6">
        <v>0</v>
      </c>
      <c r="AO163" s="6" t="s">
        <v>58</v>
      </c>
      <c r="AP163">
        <f t="shared" si="8"/>
        <v>0.04</v>
      </c>
      <c r="AQ163">
        <f t="shared" si="9"/>
        <v>0.04</v>
      </c>
      <c r="AR163">
        <f t="shared" si="10"/>
        <v>0.05</v>
      </c>
      <c r="AS163">
        <f t="shared" si="11"/>
        <v>0.04</v>
      </c>
    </row>
    <row r="164" spans="1:45" ht="14.45" customHeight="1" x14ac:dyDescent="0.25">
      <c r="A164" s="6" t="s">
        <v>805</v>
      </c>
      <c r="B164" s="6" t="s">
        <v>158</v>
      </c>
      <c r="C164" s="6" t="s">
        <v>629</v>
      </c>
      <c r="D164" s="6" t="s">
        <v>287</v>
      </c>
      <c r="E164" s="6" t="s">
        <v>554</v>
      </c>
      <c r="F164" s="6">
        <v>1</v>
      </c>
      <c r="G164" s="6" t="s">
        <v>774</v>
      </c>
      <c r="H164" s="6">
        <v>4</v>
      </c>
      <c r="I164" s="6">
        <v>2</v>
      </c>
      <c r="J164" s="6">
        <v>1</v>
      </c>
      <c r="K164" s="15">
        <v>0.6</v>
      </c>
      <c r="L164" s="15">
        <v>0.4</v>
      </c>
      <c r="M164" s="6" t="s">
        <v>1301</v>
      </c>
      <c r="N164" s="6" t="s">
        <v>76</v>
      </c>
      <c r="O164" s="6" t="s">
        <v>1293</v>
      </c>
      <c r="P164" s="6" t="s">
        <v>290</v>
      </c>
      <c r="Q164" s="6" t="s">
        <v>148</v>
      </c>
      <c r="R164" s="6" t="s">
        <v>377</v>
      </c>
      <c r="S164" s="6">
        <v>4</v>
      </c>
      <c r="T164" s="6">
        <v>4</v>
      </c>
      <c r="U164" s="6">
        <v>0</v>
      </c>
      <c r="V164" s="6">
        <v>0</v>
      </c>
      <c r="W164" s="6">
        <v>1</v>
      </c>
      <c r="X164" s="6">
        <v>1</v>
      </c>
      <c r="Y164" s="6">
        <v>0</v>
      </c>
      <c r="Z164" s="6">
        <v>0</v>
      </c>
      <c r="AA164" s="6">
        <v>0</v>
      </c>
      <c r="AB164" s="6">
        <v>0</v>
      </c>
      <c r="AC164" s="6">
        <v>0</v>
      </c>
      <c r="AD164" s="6">
        <v>0</v>
      </c>
      <c r="AE164" s="6">
        <v>0</v>
      </c>
      <c r="AF164" s="6">
        <v>0</v>
      </c>
      <c r="AG164" s="6">
        <v>0</v>
      </c>
      <c r="AH164" s="6" t="s">
        <v>58</v>
      </c>
      <c r="AI164" s="6" t="s">
        <v>70</v>
      </c>
      <c r="AJ164" s="6" t="s">
        <v>58</v>
      </c>
      <c r="AK164" s="6" t="s">
        <v>111</v>
      </c>
      <c r="AL164" s="6" t="s">
        <v>44</v>
      </c>
      <c r="AM164" s="6" t="s">
        <v>79</v>
      </c>
      <c r="AN164" s="6" t="s">
        <v>58</v>
      </c>
      <c r="AO164" s="6" t="s">
        <v>173</v>
      </c>
      <c r="AP164">
        <f t="shared" si="8"/>
        <v>0.15</v>
      </c>
      <c r="AQ164">
        <f t="shared" si="9"/>
        <v>0.21</v>
      </c>
      <c r="AR164">
        <f t="shared" si="10"/>
        <v>0.18</v>
      </c>
      <c r="AS164">
        <f t="shared" si="11"/>
        <v>0.23</v>
      </c>
    </row>
    <row r="165" spans="1:45" ht="14.45" customHeight="1" x14ac:dyDescent="0.25">
      <c r="A165" s="6" t="s">
        <v>805</v>
      </c>
      <c r="B165" s="6" t="s">
        <v>158</v>
      </c>
      <c r="C165" s="6" t="s">
        <v>629</v>
      </c>
      <c r="D165" s="6" t="s">
        <v>287</v>
      </c>
      <c r="E165" s="6" t="s">
        <v>555</v>
      </c>
      <c r="F165" s="6">
        <v>1</v>
      </c>
      <c r="G165" s="6" t="s">
        <v>774</v>
      </c>
      <c r="H165" s="6">
        <v>4</v>
      </c>
      <c r="I165" s="6">
        <v>3</v>
      </c>
      <c r="J165" s="6">
        <v>1</v>
      </c>
      <c r="K165" s="15">
        <v>0.6</v>
      </c>
      <c r="L165" s="15">
        <v>0.4</v>
      </c>
      <c r="M165" s="6" t="s">
        <v>1302</v>
      </c>
      <c r="N165" s="6" t="s">
        <v>34</v>
      </c>
      <c r="O165" s="6" t="s">
        <v>291</v>
      </c>
      <c r="P165" s="6" t="s">
        <v>292</v>
      </c>
      <c r="Q165" s="6" t="s">
        <v>35</v>
      </c>
      <c r="R165" s="6" t="s">
        <v>1757</v>
      </c>
      <c r="S165" s="6">
        <v>0</v>
      </c>
      <c r="T165" s="6">
        <v>0</v>
      </c>
      <c r="U165" s="6">
        <v>0</v>
      </c>
      <c r="V165" s="6">
        <v>0</v>
      </c>
      <c r="W165" s="6">
        <v>0</v>
      </c>
      <c r="X165" s="6">
        <v>0</v>
      </c>
      <c r="Y165" s="6">
        <v>0</v>
      </c>
      <c r="Z165" s="6">
        <v>0</v>
      </c>
      <c r="AA165" s="6">
        <v>0</v>
      </c>
      <c r="AB165" s="6">
        <v>0</v>
      </c>
      <c r="AC165" s="6">
        <v>0</v>
      </c>
      <c r="AD165" s="6">
        <v>0</v>
      </c>
      <c r="AE165" s="6">
        <v>0</v>
      </c>
      <c r="AF165" s="6">
        <v>0</v>
      </c>
      <c r="AG165" s="6">
        <v>0</v>
      </c>
      <c r="AH165" s="6" t="s">
        <v>70</v>
      </c>
      <c r="AI165" s="6">
        <v>0.19</v>
      </c>
      <c r="AJ165" s="6" t="s">
        <v>111</v>
      </c>
      <c r="AK165" s="6">
        <v>0.25</v>
      </c>
      <c r="AL165" s="6" t="s">
        <v>79</v>
      </c>
      <c r="AM165" s="6">
        <v>0.23</v>
      </c>
      <c r="AN165" s="6" t="s">
        <v>173</v>
      </c>
      <c r="AO165" s="6">
        <v>0.27</v>
      </c>
      <c r="AP165">
        <f t="shared" si="8"/>
        <v>0</v>
      </c>
      <c r="AQ165">
        <f t="shared" si="9"/>
        <v>0</v>
      </c>
      <c r="AR165">
        <f t="shared" si="10"/>
        <v>0</v>
      </c>
      <c r="AS165">
        <f t="shared" si="11"/>
        <v>0</v>
      </c>
    </row>
    <row r="166" spans="1:45" ht="14.45" customHeight="1" x14ac:dyDescent="0.25">
      <c r="A166" s="6" t="s">
        <v>805</v>
      </c>
      <c r="B166" s="6" t="s">
        <v>158</v>
      </c>
      <c r="C166" s="6" t="s">
        <v>629</v>
      </c>
      <c r="D166" s="6" t="s">
        <v>293</v>
      </c>
      <c r="E166" s="6" t="s">
        <v>556</v>
      </c>
      <c r="F166" s="6">
        <v>1</v>
      </c>
      <c r="G166" s="6" t="s">
        <v>1415</v>
      </c>
      <c r="H166" s="6">
        <v>1</v>
      </c>
      <c r="I166" s="6">
        <v>1</v>
      </c>
      <c r="J166" s="6">
        <v>1</v>
      </c>
      <c r="K166" s="15">
        <v>0.6</v>
      </c>
      <c r="L166" s="15">
        <v>0.4</v>
      </c>
      <c r="M166" s="6" t="s">
        <v>1303</v>
      </c>
      <c r="N166" s="6" t="s">
        <v>26</v>
      </c>
      <c r="O166" s="6" t="s">
        <v>1294</v>
      </c>
      <c r="P166" s="6" t="s">
        <v>294</v>
      </c>
      <c r="Q166" s="6" t="s">
        <v>40</v>
      </c>
      <c r="R166" s="6" t="s">
        <v>377</v>
      </c>
      <c r="S166" s="6">
        <v>3</v>
      </c>
      <c r="T166" s="6">
        <v>3</v>
      </c>
      <c r="U166" s="6">
        <v>0</v>
      </c>
      <c r="V166" s="6">
        <v>0</v>
      </c>
      <c r="W166" s="6">
        <v>0</v>
      </c>
      <c r="X166" s="6">
        <v>0</v>
      </c>
      <c r="Y166" s="6">
        <v>0</v>
      </c>
      <c r="Z166" s="6">
        <v>0</v>
      </c>
      <c r="AA166" s="6">
        <v>0</v>
      </c>
      <c r="AB166" s="6">
        <v>0</v>
      </c>
      <c r="AC166" s="6">
        <v>0</v>
      </c>
      <c r="AD166" s="6">
        <v>0</v>
      </c>
      <c r="AE166" s="6">
        <v>0</v>
      </c>
      <c r="AF166" s="6">
        <v>0</v>
      </c>
      <c r="AG166" s="6">
        <v>0</v>
      </c>
      <c r="AH166" s="6">
        <v>0</v>
      </c>
      <c r="AI166" s="6" t="s">
        <v>58</v>
      </c>
      <c r="AJ166" s="6">
        <v>0</v>
      </c>
      <c r="AK166" s="6" t="s">
        <v>44</v>
      </c>
      <c r="AL166" s="6">
        <v>0</v>
      </c>
      <c r="AM166" s="6" t="s">
        <v>58</v>
      </c>
      <c r="AN166" s="6">
        <v>0</v>
      </c>
      <c r="AO166" s="6" t="s">
        <v>58</v>
      </c>
      <c r="AP166">
        <f t="shared" si="8"/>
        <v>0.04</v>
      </c>
      <c r="AQ166">
        <f t="shared" si="9"/>
        <v>0.05</v>
      </c>
      <c r="AR166">
        <f t="shared" si="10"/>
        <v>0.04</v>
      </c>
      <c r="AS166">
        <f t="shared" si="11"/>
        <v>0.04</v>
      </c>
    </row>
    <row r="167" spans="1:45" ht="14.45" customHeight="1" x14ac:dyDescent="0.25">
      <c r="A167" s="6" t="s">
        <v>805</v>
      </c>
      <c r="B167" s="6" t="s">
        <v>158</v>
      </c>
      <c r="C167" s="6" t="s">
        <v>629</v>
      </c>
      <c r="D167" s="6" t="s">
        <v>293</v>
      </c>
      <c r="E167" s="6" t="s">
        <v>557</v>
      </c>
      <c r="F167" s="6">
        <v>1</v>
      </c>
      <c r="G167" s="6" t="s">
        <v>1415</v>
      </c>
      <c r="H167" s="6">
        <v>1</v>
      </c>
      <c r="I167" s="6">
        <v>2</v>
      </c>
      <c r="J167" s="6">
        <v>1</v>
      </c>
      <c r="K167" s="15">
        <v>0.6</v>
      </c>
      <c r="L167" s="15">
        <v>0.4</v>
      </c>
      <c r="M167" s="6" t="s">
        <v>1303</v>
      </c>
      <c r="N167" s="6" t="s">
        <v>76</v>
      </c>
      <c r="O167" s="6" t="s">
        <v>1295</v>
      </c>
      <c r="P167" s="6" t="s">
        <v>732</v>
      </c>
      <c r="Q167" s="6" t="s">
        <v>99</v>
      </c>
      <c r="R167" s="6" t="s">
        <v>1757</v>
      </c>
      <c r="S167" s="6">
        <v>2</v>
      </c>
      <c r="T167" s="6">
        <v>2</v>
      </c>
      <c r="U167" s="6">
        <v>0</v>
      </c>
      <c r="V167" s="6">
        <v>0</v>
      </c>
      <c r="W167" s="6">
        <v>4</v>
      </c>
      <c r="X167" s="6">
        <v>4</v>
      </c>
      <c r="Y167" s="6">
        <v>0</v>
      </c>
      <c r="Z167" s="6">
        <v>0</v>
      </c>
      <c r="AA167" s="6">
        <v>0</v>
      </c>
      <c r="AB167" s="6">
        <v>1</v>
      </c>
      <c r="AC167" s="6">
        <v>0</v>
      </c>
      <c r="AD167" s="6">
        <v>0</v>
      </c>
      <c r="AE167" s="6">
        <v>0</v>
      </c>
      <c r="AF167" s="6">
        <v>0</v>
      </c>
      <c r="AG167" s="6">
        <v>0</v>
      </c>
      <c r="AH167" s="6" t="s">
        <v>58</v>
      </c>
      <c r="AI167" s="6" t="s">
        <v>54</v>
      </c>
      <c r="AJ167" s="6" t="s">
        <v>44</v>
      </c>
      <c r="AK167" s="6" t="s">
        <v>54</v>
      </c>
      <c r="AL167" s="6" t="s">
        <v>58</v>
      </c>
      <c r="AM167" s="6" t="s">
        <v>54</v>
      </c>
      <c r="AN167" s="6" t="s">
        <v>58</v>
      </c>
      <c r="AO167" s="6" t="s">
        <v>54</v>
      </c>
      <c r="AP167">
        <f t="shared" si="8"/>
        <v>0.31</v>
      </c>
      <c r="AQ167">
        <f t="shared" si="9"/>
        <v>0.3</v>
      </c>
      <c r="AR167">
        <f t="shared" si="10"/>
        <v>0.31</v>
      </c>
      <c r="AS167">
        <f t="shared" si="11"/>
        <v>0.31</v>
      </c>
    </row>
    <row r="168" spans="1:45" ht="14.45" customHeight="1" x14ac:dyDescent="0.25">
      <c r="A168" s="6" t="s">
        <v>805</v>
      </c>
      <c r="B168" s="6" t="s">
        <v>295</v>
      </c>
      <c r="C168" s="6" t="s">
        <v>627</v>
      </c>
      <c r="D168" s="6" t="s">
        <v>153</v>
      </c>
      <c r="E168" s="6" t="s">
        <v>558</v>
      </c>
      <c r="F168" s="6">
        <v>12</v>
      </c>
      <c r="G168" s="6" t="s">
        <v>774</v>
      </c>
      <c r="H168" s="6">
        <v>1</v>
      </c>
      <c r="I168" s="6">
        <v>1</v>
      </c>
      <c r="J168" s="6">
        <v>1</v>
      </c>
      <c r="K168" s="15">
        <v>0.6</v>
      </c>
      <c r="L168" s="15">
        <v>0.6</v>
      </c>
      <c r="M168" s="6" t="s">
        <v>1156</v>
      </c>
      <c r="N168" s="6" t="s">
        <v>26</v>
      </c>
      <c r="O168" s="6" t="s">
        <v>1157</v>
      </c>
      <c r="P168" s="6" t="s">
        <v>733</v>
      </c>
      <c r="Q168" s="6" t="s">
        <v>1757</v>
      </c>
      <c r="R168" s="6" t="s">
        <v>377</v>
      </c>
      <c r="S168" s="6">
        <v>17</v>
      </c>
      <c r="T168" s="6">
        <v>16</v>
      </c>
      <c r="U168" s="6">
        <v>0</v>
      </c>
      <c r="V168" s="6">
        <v>1</v>
      </c>
      <c r="W168" s="6">
        <v>13</v>
      </c>
      <c r="X168" s="6" t="s">
        <v>1757</v>
      </c>
      <c r="Y168" s="6" t="s">
        <v>1757</v>
      </c>
      <c r="Z168" s="6">
        <v>0</v>
      </c>
      <c r="AA168" s="6">
        <v>0</v>
      </c>
      <c r="AB168" s="6">
        <v>0</v>
      </c>
      <c r="AC168" s="6">
        <v>0</v>
      </c>
      <c r="AD168" s="6">
        <v>0</v>
      </c>
      <c r="AE168" s="6">
        <v>0</v>
      </c>
      <c r="AF168" s="6">
        <v>0</v>
      </c>
      <c r="AG168" s="6">
        <v>0</v>
      </c>
      <c r="AH168" s="6">
        <v>0</v>
      </c>
      <c r="AI168" s="6" t="s">
        <v>28</v>
      </c>
      <c r="AJ168" s="6">
        <v>0</v>
      </c>
      <c r="AK168" s="6" t="s">
        <v>28</v>
      </c>
      <c r="AL168" s="6">
        <v>0</v>
      </c>
      <c r="AM168" s="6" t="s">
        <v>28</v>
      </c>
      <c r="AN168" s="6">
        <v>0</v>
      </c>
      <c r="AO168" s="6" t="s">
        <v>28</v>
      </c>
      <c r="AP168">
        <f t="shared" si="8"/>
        <v>0.2</v>
      </c>
      <c r="AQ168">
        <f t="shared" si="9"/>
        <v>0.2</v>
      </c>
      <c r="AR168">
        <f t="shared" si="10"/>
        <v>0.2</v>
      </c>
      <c r="AS168">
        <f t="shared" si="11"/>
        <v>0.2</v>
      </c>
    </row>
    <row r="169" spans="1:45" ht="14.45" customHeight="1" x14ac:dyDescent="0.25">
      <c r="A169" s="6" t="s">
        <v>805</v>
      </c>
      <c r="B169" s="6" t="s">
        <v>295</v>
      </c>
      <c r="C169" s="6" t="s">
        <v>627</v>
      </c>
      <c r="D169" s="6" t="s">
        <v>153</v>
      </c>
      <c r="E169" s="6" t="s">
        <v>559</v>
      </c>
      <c r="F169" s="6">
        <v>12</v>
      </c>
      <c r="G169" s="6" t="s">
        <v>774</v>
      </c>
      <c r="H169" s="6">
        <v>1</v>
      </c>
      <c r="I169" s="6">
        <v>2</v>
      </c>
      <c r="J169" s="6">
        <v>1</v>
      </c>
      <c r="K169" s="15">
        <v>0.6</v>
      </c>
      <c r="L169" s="15">
        <v>0.6</v>
      </c>
      <c r="M169" s="6" t="s">
        <v>1156</v>
      </c>
      <c r="N169" s="6" t="s">
        <v>88</v>
      </c>
      <c r="O169" s="6" t="s">
        <v>1158</v>
      </c>
      <c r="P169" s="6" t="s">
        <v>734</v>
      </c>
      <c r="Q169" s="6" t="s">
        <v>172</v>
      </c>
      <c r="R169" s="6" t="s">
        <v>377</v>
      </c>
      <c r="S169" s="6">
        <v>6</v>
      </c>
      <c r="T169" s="6">
        <v>6</v>
      </c>
      <c r="U169" s="6">
        <v>0</v>
      </c>
      <c r="V169" s="6">
        <v>0</v>
      </c>
      <c r="W169" s="6">
        <v>16</v>
      </c>
      <c r="X169" s="6" t="s">
        <v>1757</v>
      </c>
      <c r="Y169" s="6" t="s">
        <v>1757</v>
      </c>
      <c r="Z169" s="6">
        <v>0</v>
      </c>
      <c r="AA169" s="6">
        <v>0</v>
      </c>
      <c r="AB169" s="6">
        <v>0</v>
      </c>
      <c r="AC169" s="6">
        <v>0</v>
      </c>
      <c r="AD169" s="6">
        <v>0</v>
      </c>
      <c r="AE169" s="6">
        <v>0</v>
      </c>
      <c r="AF169" s="6">
        <v>0</v>
      </c>
      <c r="AG169" s="6">
        <v>0</v>
      </c>
      <c r="AH169" s="6" t="s">
        <v>28</v>
      </c>
      <c r="AI169" s="6" t="s">
        <v>192</v>
      </c>
      <c r="AJ169" s="6" t="s">
        <v>28</v>
      </c>
      <c r="AK169" s="6">
        <v>0.2</v>
      </c>
      <c r="AL169" s="6" t="s">
        <v>28</v>
      </c>
      <c r="AM169" s="6">
        <v>0.2</v>
      </c>
      <c r="AN169" s="6" t="s">
        <v>28</v>
      </c>
      <c r="AO169" s="6">
        <v>0.2</v>
      </c>
      <c r="AP169">
        <f t="shared" si="8"/>
        <v>0.16999999999999998</v>
      </c>
      <c r="AQ169">
        <f t="shared" si="9"/>
        <v>0</v>
      </c>
      <c r="AR169">
        <f t="shared" si="10"/>
        <v>0</v>
      </c>
      <c r="AS169">
        <f t="shared" si="11"/>
        <v>0</v>
      </c>
    </row>
    <row r="170" spans="1:45" ht="14.45" customHeight="1" x14ac:dyDescent="0.25">
      <c r="A170" s="6" t="s">
        <v>805</v>
      </c>
      <c r="B170" s="6" t="s">
        <v>296</v>
      </c>
      <c r="C170" s="6" t="s">
        <v>629</v>
      </c>
      <c r="D170" s="6" t="s">
        <v>297</v>
      </c>
      <c r="E170" s="6" t="s">
        <v>560</v>
      </c>
      <c r="F170" s="6">
        <v>9</v>
      </c>
      <c r="G170" s="6" t="s">
        <v>774</v>
      </c>
      <c r="H170" s="6">
        <v>4</v>
      </c>
      <c r="I170" s="6">
        <v>1</v>
      </c>
      <c r="J170" s="6">
        <v>1</v>
      </c>
      <c r="K170" s="15">
        <v>0.4</v>
      </c>
      <c r="L170" s="15">
        <v>0.4</v>
      </c>
      <c r="M170" s="6" t="s">
        <v>1159</v>
      </c>
      <c r="N170" s="6" t="s">
        <v>26</v>
      </c>
      <c r="O170" s="6" t="s">
        <v>368</v>
      </c>
      <c r="P170" s="6" t="s">
        <v>735</v>
      </c>
      <c r="Q170" s="6" t="s">
        <v>30</v>
      </c>
      <c r="R170" s="6" t="s">
        <v>1757</v>
      </c>
      <c r="S170" s="6">
        <v>4</v>
      </c>
      <c r="T170" s="6">
        <v>3</v>
      </c>
      <c r="U170" s="6">
        <v>1</v>
      </c>
      <c r="V170" s="6">
        <v>0</v>
      </c>
      <c r="W170" s="6">
        <v>2</v>
      </c>
      <c r="X170" s="6">
        <v>1</v>
      </c>
      <c r="Y170" s="6" t="s">
        <v>1757</v>
      </c>
      <c r="Z170" s="6">
        <v>0</v>
      </c>
      <c r="AA170" s="6">
        <v>0</v>
      </c>
      <c r="AB170" s="6">
        <v>0</v>
      </c>
      <c r="AC170" s="6">
        <v>0</v>
      </c>
      <c r="AD170" s="6">
        <v>0</v>
      </c>
      <c r="AE170" s="6">
        <v>0</v>
      </c>
      <c r="AF170" s="6">
        <v>0</v>
      </c>
      <c r="AG170" s="6">
        <v>0</v>
      </c>
      <c r="AH170" s="6">
        <v>0</v>
      </c>
      <c r="AI170" s="6" t="s">
        <v>28</v>
      </c>
      <c r="AJ170" s="6">
        <v>0</v>
      </c>
      <c r="AK170" s="6" t="s">
        <v>28</v>
      </c>
      <c r="AL170" s="6">
        <v>0</v>
      </c>
      <c r="AM170" s="6" t="s">
        <v>28</v>
      </c>
      <c r="AN170" s="6">
        <v>0</v>
      </c>
      <c r="AO170" s="6" t="s">
        <v>28</v>
      </c>
      <c r="AP170">
        <f t="shared" si="8"/>
        <v>0.2</v>
      </c>
      <c r="AQ170">
        <f t="shared" si="9"/>
        <v>0.2</v>
      </c>
      <c r="AR170">
        <f t="shared" si="10"/>
        <v>0.2</v>
      </c>
      <c r="AS170">
        <f t="shared" si="11"/>
        <v>0.2</v>
      </c>
    </row>
    <row r="171" spans="1:45" ht="14.45" customHeight="1" x14ac:dyDescent="0.25">
      <c r="A171" s="6" t="s">
        <v>805</v>
      </c>
      <c r="B171" s="6" t="s">
        <v>296</v>
      </c>
      <c r="C171" s="6" t="s">
        <v>629</v>
      </c>
      <c r="D171" s="6" t="s">
        <v>297</v>
      </c>
      <c r="E171" s="6" t="s">
        <v>561</v>
      </c>
      <c r="F171" s="6">
        <v>9</v>
      </c>
      <c r="G171" s="6" t="s">
        <v>774</v>
      </c>
      <c r="H171" s="6">
        <v>4</v>
      </c>
      <c r="I171" s="6">
        <v>2</v>
      </c>
      <c r="J171" s="6">
        <v>1</v>
      </c>
      <c r="K171" s="15">
        <v>0.4</v>
      </c>
      <c r="L171" s="15">
        <v>0.4</v>
      </c>
      <c r="M171" s="6" t="s">
        <v>1159</v>
      </c>
      <c r="N171" s="8" t="s">
        <v>792</v>
      </c>
      <c r="O171" s="6" t="s">
        <v>737</v>
      </c>
      <c r="P171" s="6" t="s">
        <v>736</v>
      </c>
      <c r="Q171" s="6" t="s">
        <v>298</v>
      </c>
      <c r="R171" s="6" t="s">
        <v>1757</v>
      </c>
      <c r="S171" s="6">
        <v>1</v>
      </c>
      <c r="T171" s="6">
        <v>1</v>
      </c>
      <c r="U171" s="6">
        <v>0</v>
      </c>
      <c r="V171" s="6">
        <v>0</v>
      </c>
      <c r="W171" s="6">
        <v>0</v>
      </c>
      <c r="X171" s="6">
        <v>0</v>
      </c>
      <c r="Y171" s="6">
        <v>0</v>
      </c>
      <c r="Z171" s="6">
        <v>0</v>
      </c>
      <c r="AA171" s="6">
        <v>0</v>
      </c>
      <c r="AB171" s="6">
        <v>0</v>
      </c>
      <c r="AC171" s="6">
        <v>0</v>
      </c>
      <c r="AD171" s="6">
        <v>0</v>
      </c>
      <c r="AE171" s="6">
        <v>0</v>
      </c>
      <c r="AF171" s="6">
        <v>0</v>
      </c>
      <c r="AG171" s="6">
        <v>0</v>
      </c>
      <c r="AH171" s="6">
        <v>0</v>
      </c>
      <c r="AI171" s="6" t="s">
        <v>72</v>
      </c>
      <c r="AJ171" s="6">
        <v>0</v>
      </c>
      <c r="AK171" s="6" t="s">
        <v>72</v>
      </c>
      <c r="AL171" s="6">
        <v>0</v>
      </c>
      <c r="AM171" s="6" t="s">
        <v>72</v>
      </c>
      <c r="AN171" s="6">
        <v>0</v>
      </c>
      <c r="AO171" s="6" t="s">
        <v>72</v>
      </c>
      <c r="AP171">
        <f t="shared" si="8"/>
        <v>0.28000000000000003</v>
      </c>
      <c r="AQ171">
        <f t="shared" si="9"/>
        <v>0.28000000000000003</v>
      </c>
      <c r="AR171">
        <f t="shared" si="10"/>
        <v>0.28000000000000003</v>
      </c>
      <c r="AS171">
        <f t="shared" si="11"/>
        <v>0.28000000000000003</v>
      </c>
    </row>
    <row r="172" spans="1:45" ht="14.45" customHeight="1" x14ac:dyDescent="0.25">
      <c r="A172" s="6" t="s">
        <v>805</v>
      </c>
      <c r="B172" s="6" t="s">
        <v>296</v>
      </c>
      <c r="C172" s="6" t="s">
        <v>629</v>
      </c>
      <c r="D172" s="6" t="s">
        <v>299</v>
      </c>
      <c r="E172" s="6" t="s">
        <v>562</v>
      </c>
      <c r="F172" s="6">
        <v>9</v>
      </c>
      <c r="G172" s="6" t="s">
        <v>774</v>
      </c>
      <c r="H172" s="6">
        <v>5</v>
      </c>
      <c r="I172" s="6">
        <v>1</v>
      </c>
      <c r="J172" s="6">
        <v>1</v>
      </c>
      <c r="K172" s="15">
        <v>0.4</v>
      </c>
      <c r="L172" s="15">
        <v>0.4</v>
      </c>
      <c r="M172" s="6" t="s">
        <v>1160</v>
      </c>
      <c r="N172" s="6" t="s">
        <v>26</v>
      </c>
      <c r="O172" s="6" t="s">
        <v>739</v>
      </c>
      <c r="P172" s="6" t="s">
        <v>738</v>
      </c>
      <c r="Q172" s="6" t="s">
        <v>30</v>
      </c>
      <c r="R172" s="6" t="s">
        <v>1757</v>
      </c>
      <c r="S172" s="6">
        <v>5</v>
      </c>
      <c r="T172" s="6">
        <v>5</v>
      </c>
      <c r="U172" s="6">
        <v>0</v>
      </c>
      <c r="V172" s="6">
        <v>0</v>
      </c>
      <c r="W172" s="6">
        <v>1</v>
      </c>
      <c r="X172" s="6">
        <v>0</v>
      </c>
      <c r="Y172" s="6" t="s">
        <v>1757</v>
      </c>
      <c r="Z172" s="6">
        <v>0</v>
      </c>
      <c r="AA172" s="6">
        <v>0</v>
      </c>
      <c r="AB172" s="6">
        <v>0</v>
      </c>
      <c r="AC172" s="6">
        <v>0</v>
      </c>
      <c r="AD172" s="6">
        <v>0</v>
      </c>
      <c r="AE172" s="6">
        <v>0</v>
      </c>
      <c r="AF172" s="6">
        <v>0</v>
      </c>
      <c r="AG172" s="6">
        <v>0</v>
      </c>
      <c r="AH172" s="6">
        <v>0</v>
      </c>
      <c r="AI172" s="6" t="s">
        <v>28</v>
      </c>
      <c r="AJ172" s="6">
        <v>0</v>
      </c>
      <c r="AK172" s="6" t="s">
        <v>28</v>
      </c>
      <c r="AL172" s="6">
        <v>0</v>
      </c>
      <c r="AM172" s="6" t="s">
        <v>28</v>
      </c>
      <c r="AN172" s="6">
        <v>0</v>
      </c>
      <c r="AO172" s="6" t="s">
        <v>28</v>
      </c>
      <c r="AP172">
        <f t="shared" si="8"/>
        <v>0.2</v>
      </c>
      <c r="AQ172">
        <f t="shared" si="9"/>
        <v>0.2</v>
      </c>
      <c r="AR172">
        <f t="shared" si="10"/>
        <v>0.2</v>
      </c>
      <c r="AS172">
        <f t="shared" si="11"/>
        <v>0.2</v>
      </c>
    </row>
    <row r="173" spans="1:45" ht="14.45" customHeight="1" x14ac:dyDescent="0.25">
      <c r="A173" s="6" t="s">
        <v>805</v>
      </c>
      <c r="B173" s="6" t="s">
        <v>296</v>
      </c>
      <c r="C173" s="6" t="s">
        <v>629</v>
      </c>
      <c r="D173" s="6" t="s">
        <v>300</v>
      </c>
      <c r="E173" s="6" t="s">
        <v>563</v>
      </c>
      <c r="F173" s="6">
        <v>9</v>
      </c>
      <c r="G173" s="6" t="s">
        <v>774</v>
      </c>
      <c r="H173" s="6">
        <v>3</v>
      </c>
      <c r="I173" s="6">
        <v>1</v>
      </c>
      <c r="J173" s="6">
        <v>1</v>
      </c>
      <c r="K173" s="15">
        <v>0.6</v>
      </c>
      <c r="L173" s="15">
        <v>0.6</v>
      </c>
      <c r="M173" s="6" t="s">
        <v>1161</v>
      </c>
      <c r="N173" s="8" t="s">
        <v>26</v>
      </c>
      <c r="O173" s="6" t="s">
        <v>1343</v>
      </c>
      <c r="P173" s="6" t="s">
        <v>740</v>
      </c>
      <c r="Q173" s="6" t="s">
        <v>27</v>
      </c>
      <c r="R173" s="6" t="s">
        <v>355</v>
      </c>
      <c r="S173" s="6">
        <v>11</v>
      </c>
      <c r="T173" s="6">
        <v>9</v>
      </c>
      <c r="U173" s="6">
        <v>1</v>
      </c>
      <c r="V173" s="6">
        <v>1</v>
      </c>
      <c r="W173" s="6">
        <v>4</v>
      </c>
      <c r="X173" s="6">
        <v>4</v>
      </c>
      <c r="Y173" s="6">
        <v>0</v>
      </c>
      <c r="Z173" s="6">
        <v>0</v>
      </c>
      <c r="AA173" s="6">
        <v>0</v>
      </c>
      <c r="AB173" s="6">
        <v>0</v>
      </c>
      <c r="AC173" s="6">
        <v>0</v>
      </c>
      <c r="AD173" s="6">
        <v>0</v>
      </c>
      <c r="AE173" s="6">
        <v>0</v>
      </c>
      <c r="AF173" s="6">
        <v>0</v>
      </c>
      <c r="AG173" s="6">
        <v>0</v>
      </c>
      <c r="AH173" s="6">
        <v>0</v>
      </c>
      <c r="AI173" s="6" t="s">
        <v>45</v>
      </c>
      <c r="AJ173" s="6">
        <v>0</v>
      </c>
      <c r="AK173" s="6" t="s">
        <v>45</v>
      </c>
      <c r="AL173" s="6">
        <v>0</v>
      </c>
      <c r="AM173" s="6" t="s">
        <v>66</v>
      </c>
      <c r="AN173" s="6">
        <v>0</v>
      </c>
      <c r="AO173" s="6" t="s">
        <v>45</v>
      </c>
      <c r="AP173">
        <f t="shared" si="8"/>
        <v>0.14000000000000001</v>
      </c>
      <c r="AQ173">
        <f t="shared" si="9"/>
        <v>0.14000000000000001</v>
      </c>
      <c r="AR173">
        <f t="shared" si="10"/>
        <v>0.12</v>
      </c>
      <c r="AS173">
        <f t="shared" si="11"/>
        <v>0.14000000000000001</v>
      </c>
    </row>
    <row r="174" spans="1:45" ht="14.45" customHeight="1" x14ac:dyDescent="0.25">
      <c r="A174" s="6" t="s">
        <v>805</v>
      </c>
      <c r="B174" s="6" t="s">
        <v>296</v>
      </c>
      <c r="C174" s="6" t="s">
        <v>629</v>
      </c>
      <c r="D174" s="6" t="s">
        <v>301</v>
      </c>
      <c r="E174" s="6" t="s">
        <v>564</v>
      </c>
      <c r="F174" s="6">
        <v>9</v>
      </c>
      <c r="G174" s="6" t="s">
        <v>774</v>
      </c>
      <c r="H174" s="6">
        <v>6</v>
      </c>
      <c r="I174" s="6">
        <v>1</v>
      </c>
      <c r="J174" s="6">
        <v>1</v>
      </c>
      <c r="K174" s="15">
        <v>0.6</v>
      </c>
      <c r="L174" s="15">
        <v>0.6</v>
      </c>
      <c r="M174" s="6" t="s">
        <v>1162</v>
      </c>
      <c r="N174" s="6" t="s">
        <v>26</v>
      </c>
      <c r="O174" s="6" t="s">
        <v>742</v>
      </c>
      <c r="P174" s="6" t="s">
        <v>741</v>
      </c>
      <c r="Q174" s="6" t="s">
        <v>27</v>
      </c>
      <c r="R174" s="6" t="s">
        <v>377</v>
      </c>
      <c r="S174" s="6">
        <v>120</v>
      </c>
      <c r="T174" s="6">
        <v>118</v>
      </c>
      <c r="U174" s="6">
        <v>1</v>
      </c>
      <c r="V174" s="6">
        <v>1</v>
      </c>
      <c r="W174" s="6">
        <v>11</v>
      </c>
      <c r="X174" s="6">
        <v>11</v>
      </c>
      <c r="Y174" s="6">
        <v>0</v>
      </c>
      <c r="Z174" s="6">
        <v>0</v>
      </c>
      <c r="AA174" s="6">
        <v>0</v>
      </c>
      <c r="AB174" s="6">
        <v>0</v>
      </c>
      <c r="AC174" s="6">
        <v>0</v>
      </c>
      <c r="AD174" s="6">
        <v>0</v>
      </c>
      <c r="AE174" s="6">
        <v>0</v>
      </c>
      <c r="AF174" s="6">
        <v>0</v>
      </c>
      <c r="AG174" s="6">
        <v>0</v>
      </c>
      <c r="AH174" s="6">
        <v>0</v>
      </c>
      <c r="AI174" s="6" t="s">
        <v>28</v>
      </c>
      <c r="AJ174" s="6">
        <v>0</v>
      </c>
      <c r="AK174" s="6" t="s">
        <v>28</v>
      </c>
      <c r="AL174" s="6">
        <v>0</v>
      </c>
      <c r="AM174" s="6" t="s">
        <v>28</v>
      </c>
      <c r="AN174" s="6">
        <v>0</v>
      </c>
      <c r="AO174" s="6" t="s">
        <v>28</v>
      </c>
      <c r="AP174">
        <f t="shared" si="8"/>
        <v>0.2</v>
      </c>
      <c r="AQ174">
        <f t="shared" si="9"/>
        <v>0.2</v>
      </c>
      <c r="AR174">
        <f t="shared" si="10"/>
        <v>0.2</v>
      </c>
      <c r="AS174">
        <f t="shared" si="11"/>
        <v>0.2</v>
      </c>
    </row>
    <row r="175" spans="1:45" ht="14.45" customHeight="1" x14ac:dyDescent="0.25">
      <c r="A175" s="6" t="s">
        <v>805</v>
      </c>
      <c r="B175" s="6" t="s">
        <v>296</v>
      </c>
      <c r="C175" s="6" t="s">
        <v>629</v>
      </c>
      <c r="D175" s="6" t="s">
        <v>301</v>
      </c>
      <c r="E175" s="6" t="s">
        <v>565</v>
      </c>
      <c r="F175" s="6">
        <v>9</v>
      </c>
      <c r="G175" s="6" t="s">
        <v>774</v>
      </c>
      <c r="H175" s="6">
        <v>6</v>
      </c>
      <c r="I175" s="6">
        <v>2</v>
      </c>
      <c r="J175" s="6">
        <v>1</v>
      </c>
      <c r="K175" s="15">
        <v>0.6</v>
      </c>
      <c r="L175" s="15">
        <v>0.6</v>
      </c>
      <c r="M175" s="6" t="s">
        <v>1162</v>
      </c>
      <c r="N175" s="6" t="s">
        <v>51</v>
      </c>
      <c r="O175" s="6" t="s">
        <v>744</v>
      </c>
      <c r="P175" s="6" t="s">
        <v>743</v>
      </c>
      <c r="Q175" s="6" t="s">
        <v>217</v>
      </c>
      <c r="R175" s="6" t="s">
        <v>1757</v>
      </c>
      <c r="S175" s="6">
        <v>19</v>
      </c>
      <c r="T175" s="6">
        <v>17</v>
      </c>
      <c r="U175" s="6">
        <v>2</v>
      </c>
      <c r="V175" s="6">
        <v>0</v>
      </c>
      <c r="W175" s="6">
        <v>4</v>
      </c>
      <c r="X175" s="6" t="s">
        <v>1757</v>
      </c>
      <c r="Y175" s="6" t="s">
        <v>1757</v>
      </c>
      <c r="Z175" s="6">
        <v>0</v>
      </c>
      <c r="AA175" s="6">
        <v>0</v>
      </c>
      <c r="AB175" s="6">
        <v>0</v>
      </c>
      <c r="AC175" s="6">
        <v>0</v>
      </c>
      <c r="AD175" s="6">
        <v>0</v>
      </c>
      <c r="AE175" s="6">
        <v>0</v>
      </c>
      <c r="AF175" s="6">
        <v>0</v>
      </c>
      <c r="AG175" s="6">
        <v>0</v>
      </c>
      <c r="AH175" s="6" t="s">
        <v>28</v>
      </c>
      <c r="AI175" s="6" t="s">
        <v>144</v>
      </c>
      <c r="AJ175" s="6" t="s">
        <v>28</v>
      </c>
      <c r="AK175" s="6" t="s">
        <v>144</v>
      </c>
      <c r="AL175" s="6" t="s">
        <v>28</v>
      </c>
      <c r="AM175" s="6" t="s">
        <v>144</v>
      </c>
      <c r="AN175" s="6" t="s">
        <v>28</v>
      </c>
      <c r="AO175" s="6" t="s">
        <v>144</v>
      </c>
      <c r="AP175">
        <f t="shared" si="8"/>
        <v>0.06</v>
      </c>
      <c r="AQ175">
        <f t="shared" si="9"/>
        <v>0.06</v>
      </c>
      <c r="AR175">
        <f t="shared" si="10"/>
        <v>0.06</v>
      </c>
      <c r="AS175">
        <f t="shared" si="11"/>
        <v>0.06</v>
      </c>
    </row>
    <row r="176" spans="1:45" ht="14.45" customHeight="1" x14ac:dyDescent="0.25">
      <c r="A176" s="6" t="s">
        <v>805</v>
      </c>
      <c r="B176" s="6" t="s">
        <v>296</v>
      </c>
      <c r="C176" s="6" t="s">
        <v>630</v>
      </c>
      <c r="D176" s="6" t="s">
        <v>131</v>
      </c>
      <c r="E176" s="6" t="s">
        <v>566</v>
      </c>
      <c r="F176" s="6">
        <v>9</v>
      </c>
      <c r="G176" s="6" t="s">
        <v>774</v>
      </c>
      <c r="H176" s="6">
        <v>1</v>
      </c>
      <c r="I176" s="6">
        <v>1</v>
      </c>
      <c r="J176" s="6">
        <v>1</v>
      </c>
      <c r="K176" s="15">
        <v>0.6</v>
      </c>
      <c r="L176" s="15">
        <v>0.6</v>
      </c>
      <c r="M176" s="6" t="s">
        <v>1163</v>
      </c>
      <c r="N176" s="11" t="s">
        <v>794</v>
      </c>
      <c r="O176" s="6" t="s">
        <v>358</v>
      </c>
      <c r="P176" s="6" t="s">
        <v>745</v>
      </c>
      <c r="Q176" s="6" t="s">
        <v>256</v>
      </c>
      <c r="R176" s="6" t="s">
        <v>1757</v>
      </c>
      <c r="S176" s="6">
        <v>7</v>
      </c>
      <c r="T176" s="6">
        <v>6</v>
      </c>
      <c r="U176" s="6">
        <v>1</v>
      </c>
      <c r="V176" s="6">
        <v>0</v>
      </c>
      <c r="W176" s="6">
        <v>5360</v>
      </c>
      <c r="X176" s="6" t="s">
        <v>1757</v>
      </c>
      <c r="Y176" s="6" t="s">
        <v>1757</v>
      </c>
      <c r="Z176" s="6">
        <v>0</v>
      </c>
      <c r="AA176" s="6">
        <v>0</v>
      </c>
      <c r="AB176" s="6">
        <v>0</v>
      </c>
      <c r="AC176" s="6">
        <v>0</v>
      </c>
      <c r="AD176" s="6">
        <v>2</v>
      </c>
      <c r="AE176" s="6">
        <v>0</v>
      </c>
      <c r="AF176" s="6">
        <v>3</v>
      </c>
      <c r="AG176" s="6">
        <v>0</v>
      </c>
      <c r="AH176" s="6">
        <v>0</v>
      </c>
      <c r="AI176" s="6" t="s">
        <v>28</v>
      </c>
      <c r="AJ176" s="6">
        <v>0</v>
      </c>
      <c r="AK176" s="6" t="s">
        <v>28</v>
      </c>
      <c r="AL176" s="6" t="s">
        <v>44</v>
      </c>
      <c r="AM176" s="6" t="s">
        <v>28</v>
      </c>
      <c r="AN176" s="6" t="s">
        <v>120</v>
      </c>
      <c r="AO176" s="6" t="s">
        <v>28</v>
      </c>
      <c r="AP176">
        <f t="shared" si="8"/>
        <v>0.2</v>
      </c>
      <c r="AQ176">
        <f t="shared" si="9"/>
        <v>0.2</v>
      </c>
      <c r="AR176">
        <f t="shared" si="10"/>
        <v>0.15000000000000002</v>
      </c>
      <c r="AS176">
        <f t="shared" si="11"/>
        <v>0.14000000000000001</v>
      </c>
    </row>
    <row r="177" spans="1:45" ht="14.45" customHeight="1" x14ac:dyDescent="0.25">
      <c r="A177" s="6" t="s">
        <v>805</v>
      </c>
      <c r="B177" s="6" t="s">
        <v>296</v>
      </c>
      <c r="C177" s="6" t="s">
        <v>630</v>
      </c>
      <c r="D177" s="6" t="s">
        <v>131</v>
      </c>
      <c r="E177" s="6" t="s">
        <v>567</v>
      </c>
      <c r="F177" s="6">
        <v>9</v>
      </c>
      <c r="G177" s="6" t="s">
        <v>774</v>
      </c>
      <c r="H177" s="6">
        <v>1</v>
      </c>
      <c r="I177" s="6">
        <v>2</v>
      </c>
      <c r="J177" s="6">
        <v>1</v>
      </c>
      <c r="K177" s="15">
        <v>0.6</v>
      </c>
      <c r="L177" s="15">
        <v>0.6</v>
      </c>
      <c r="M177" s="6" t="s">
        <v>1164</v>
      </c>
      <c r="N177" s="11" t="s">
        <v>794</v>
      </c>
      <c r="O177" s="6" t="s">
        <v>358</v>
      </c>
      <c r="P177" s="6" t="s">
        <v>1757</v>
      </c>
      <c r="Q177" s="6" t="s">
        <v>143</v>
      </c>
      <c r="R177" s="6" t="s">
        <v>1757</v>
      </c>
      <c r="S177" s="6">
        <v>0</v>
      </c>
      <c r="T177" s="6">
        <v>0</v>
      </c>
      <c r="U177" s="6">
        <v>0</v>
      </c>
      <c r="V177" s="6">
        <v>0</v>
      </c>
      <c r="W177" s="6">
        <v>10</v>
      </c>
      <c r="X177" s="6">
        <v>10</v>
      </c>
      <c r="Y177" s="6">
        <v>0</v>
      </c>
      <c r="Z177" s="6">
        <v>0</v>
      </c>
      <c r="AA177" s="6">
        <v>0</v>
      </c>
      <c r="AB177" s="6">
        <v>0</v>
      </c>
      <c r="AC177" s="6">
        <v>0</v>
      </c>
      <c r="AD177" s="6">
        <v>0</v>
      </c>
      <c r="AE177" s="6">
        <v>0</v>
      </c>
      <c r="AF177" s="6">
        <v>0</v>
      </c>
      <c r="AG177" s="6">
        <v>0</v>
      </c>
      <c r="AH177" s="6" t="s">
        <v>28</v>
      </c>
      <c r="AI177" s="6" t="s">
        <v>25</v>
      </c>
      <c r="AJ177" s="6" t="s">
        <v>28</v>
      </c>
      <c r="AK177" s="6" t="s">
        <v>25</v>
      </c>
      <c r="AL177" s="6" t="s">
        <v>28</v>
      </c>
      <c r="AM177" s="6" t="s">
        <v>25</v>
      </c>
      <c r="AN177" s="6" t="s">
        <v>28</v>
      </c>
      <c r="AO177" s="6" t="s">
        <v>25</v>
      </c>
      <c r="AP177">
        <f t="shared" si="8"/>
        <v>0.2</v>
      </c>
      <c r="AQ177">
        <f t="shared" si="9"/>
        <v>0.2</v>
      </c>
      <c r="AR177">
        <f t="shared" si="10"/>
        <v>0.2</v>
      </c>
      <c r="AS177">
        <f t="shared" si="11"/>
        <v>0.2</v>
      </c>
    </row>
    <row r="178" spans="1:45" ht="14.45" customHeight="1" x14ac:dyDescent="0.25">
      <c r="A178" s="6" t="s">
        <v>805</v>
      </c>
      <c r="B178" s="6" t="s">
        <v>296</v>
      </c>
      <c r="C178" s="6" t="s">
        <v>630</v>
      </c>
      <c r="D178" s="6" t="s">
        <v>131</v>
      </c>
      <c r="E178" s="6" t="s">
        <v>568</v>
      </c>
      <c r="F178" s="6">
        <v>9</v>
      </c>
      <c r="G178" s="6" t="s">
        <v>774</v>
      </c>
      <c r="H178" s="6">
        <v>1</v>
      </c>
      <c r="I178" s="6">
        <v>3</v>
      </c>
      <c r="J178" s="6">
        <v>1</v>
      </c>
      <c r="K178" s="15">
        <v>0.6</v>
      </c>
      <c r="L178" s="15">
        <v>0.6</v>
      </c>
      <c r="M178" s="6" t="s">
        <v>1164</v>
      </c>
      <c r="N178" s="11" t="s">
        <v>794</v>
      </c>
      <c r="O178" s="6" t="s">
        <v>302</v>
      </c>
      <c r="P178" s="6" t="s">
        <v>1757</v>
      </c>
      <c r="Q178" s="6" t="s">
        <v>143</v>
      </c>
      <c r="R178" s="6" t="s">
        <v>1757</v>
      </c>
      <c r="S178" s="6">
        <v>0</v>
      </c>
      <c r="T178" s="6">
        <v>0</v>
      </c>
      <c r="U178" s="6">
        <v>0</v>
      </c>
      <c r="V178" s="6">
        <v>0</v>
      </c>
      <c r="W178" s="6">
        <v>12</v>
      </c>
      <c r="X178" s="6">
        <v>12</v>
      </c>
      <c r="Y178" s="6">
        <v>0</v>
      </c>
      <c r="Z178" s="6">
        <v>0</v>
      </c>
      <c r="AA178" s="6">
        <v>0</v>
      </c>
      <c r="AB178" s="6">
        <v>0</v>
      </c>
      <c r="AC178" s="6">
        <v>0</v>
      </c>
      <c r="AD178" s="6">
        <v>0</v>
      </c>
      <c r="AE178" s="6">
        <v>0</v>
      </c>
      <c r="AF178" s="6">
        <v>0</v>
      </c>
      <c r="AG178" s="6">
        <v>0</v>
      </c>
      <c r="AH178" s="6" t="s">
        <v>25</v>
      </c>
      <c r="AI178" s="6" t="s">
        <v>32</v>
      </c>
      <c r="AJ178" s="6" t="s">
        <v>25</v>
      </c>
      <c r="AK178" s="6" t="s">
        <v>32</v>
      </c>
      <c r="AL178" s="6" t="s">
        <v>25</v>
      </c>
      <c r="AM178" s="6" t="s">
        <v>268</v>
      </c>
      <c r="AN178" s="6" t="s">
        <v>25</v>
      </c>
      <c r="AO178" s="6" t="s">
        <v>32</v>
      </c>
      <c r="AP178">
        <f t="shared" si="8"/>
        <v>9.9999999999999978E-2</v>
      </c>
      <c r="AQ178">
        <f t="shared" si="9"/>
        <v>9.9999999999999978E-2</v>
      </c>
      <c r="AR178">
        <f t="shared" si="10"/>
        <v>0.13</v>
      </c>
      <c r="AS178">
        <f t="shared" si="11"/>
        <v>9.9999999999999978E-2</v>
      </c>
    </row>
    <row r="179" spans="1:45" ht="14.45" customHeight="1" x14ac:dyDescent="0.25">
      <c r="A179" s="6" t="s">
        <v>805</v>
      </c>
      <c r="B179" s="6" t="s">
        <v>296</v>
      </c>
      <c r="C179" s="6" t="s">
        <v>630</v>
      </c>
      <c r="D179" s="6" t="s">
        <v>131</v>
      </c>
      <c r="E179" s="6" t="s">
        <v>571</v>
      </c>
      <c r="F179" s="6">
        <v>9</v>
      </c>
      <c r="G179" s="6" t="s">
        <v>774</v>
      </c>
      <c r="H179" s="6">
        <v>1</v>
      </c>
      <c r="I179" s="6">
        <v>4</v>
      </c>
      <c r="J179" s="6">
        <v>1</v>
      </c>
      <c r="K179" s="15">
        <v>0.6</v>
      </c>
      <c r="L179" s="15">
        <v>0.6</v>
      </c>
      <c r="M179" s="6" t="s">
        <v>1164</v>
      </c>
      <c r="N179" s="8" t="s">
        <v>790</v>
      </c>
      <c r="O179" s="6" t="s">
        <v>793</v>
      </c>
      <c r="P179" s="6" t="s">
        <v>1757</v>
      </c>
      <c r="Q179" s="6" t="s">
        <v>1757</v>
      </c>
      <c r="R179" s="6" t="s">
        <v>1757</v>
      </c>
      <c r="S179" s="9" t="s">
        <v>1757</v>
      </c>
      <c r="T179" s="9" t="s">
        <v>1757</v>
      </c>
      <c r="U179" s="9" t="s">
        <v>1757</v>
      </c>
      <c r="V179" s="9" t="s">
        <v>1757</v>
      </c>
      <c r="W179" s="9" t="s">
        <v>1757</v>
      </c>
      <c r="X179" s="9" t="s">
        <v>1757</v>
      </c>
      <c r="Y179" s="9" t="s">
        <v>1757</v>
      </c>
      <c r="Z179" s="9" t="s">
        <v>1757</v>
      </c>
      <c r="AA179" s="9" t="s">
        <v>1757</v>
      </c>
      <c r="AB179" s="9" t="s">
        <v>1757</v>
      </c>
      <c r="AC179" s="9" t="s">
        <v>1757</v>
      </c>
      <c r="AD179" s="9" t="s">
        <v>1757</v>
      </c>
      <c r="AE179" s="9" t="s">
        <v>1757</v>
      </c>
      <c r="AF179" s="9" t="s">
        <v>1757</v>
      </c>
      <c r="AG179" s="9" t="s">
        <v>1757</v>
      </c>
      <c r="AH179" s="6" t="s">
        <v>32</v>
      </c>
      <c r="AI179" s="6">
        <v>0.5</v>
      </c>
      <c r="AJ179" s="6" t="s">
        <v>32</v>
      </c>
      <c r="AK179" s="6">
        <v>0.5</v>
      </c>
      <c r="AL179" s="6" t="s">
        <v>268</v>
      </c>
      <c r="AM179" s="6">
        <v>0.53</v>
      </c>
      <c r="AN179" s="6" t="s">
        <v>32</v>
      </c>
      <c r="AO179" s="6">
        <v>0.5</v>
      </c>
      <c r="AP179">
        <f t="shared" si="8"/>
        <v>0</v>
      </c>
      <c r="AQ179">
        <f t="shared" si="9"/>
        <v>0</v>
      </c>
      <c r="AR179">
        <f t="shared" si="10"/>
        <v>0</v>
      </c>
      <c r="AS179">
        <f t="shared" si="11"/>
        <v>0</v>
      </c>
    </row>
    <row r="180" spans="1:45" ht="14.45" customHeight="1" x14ac:dyDescent="0.25">
      <c r="A180" s="6" t="s">
        <v>805</v>
      </c>
      <c r="B180" s="6" t="s">
        <v>296</v>
      </c>
      <c r="C180" s="6" t="s">
        <v>629</v>
      </c>
      <c r="D180" s="6" t="s">
        <v>134</v>
      </c>
      <c r="E180" s="6" t="s">
        <v>569</v>
      </c>
      <c r="F180" s="6">
        <v>9</v>
      </c>
      <c r="G180" s="6" t="s">
        <v>774</v>
      </c>
      <c r="H180" s="6">
        <v>2</v>
      </c>
      <c r="I180" s="6">
        <v>1</v>
      </c>
      <c r="J180" s="6">
        <v>1</v>
      </c>
      <c r="K180" s="15">
        <v>0.6</v>
      </c>
      <c r="L180" s="15">
        <v>0.6</v>
      </c>
      <c r="M180" s="6" t="s">
        <v>1165</v>
      </c>
      <c r="N180" s="6" t="s">
        <v>26</v>
      </c>
      <c r="O180" s="6" t="s">
        <v>368</v>
      </c>
      <c r="P180" s="6" t="s">
        <v>303</v>
      </c>
      <c r="Q180" s="6" t="s">
        <v>27</v>
      </c>
      <c r="R180" s="6" t="s">
        <v>1757</v>
      </c>
      <c r="S180" s="6">
        <v>4</v>
      </c>
      <c r="T180" s="6">
        <v>4</v>
      </c>
      <c r="U180" s="6">
        <v>0</v>
      </c>
      <c r="V180" s="6">
        <v>0</v>
      </c>
      <c r="W180" s="6">
        <v>3</v>
      </c>
      <c r="X180" s="6">
        <v>2</v>
      </c>
      <c r="Y180" s="6" t="s">
        <v>1757</v>
      </c>
      <c r="Z180" s="6">
        <v>0</v>
      </c>
      <c r="AA180" s="6">
        <v>0</v>
      </c>
      <c r="AB180" s="6">
        <v>0</v>
      </c>
      <c r="AC180" s="6">
        <v>0</v>
      </c>
      <c r="AD180" s="6">
        <v>0</v>
      </c>
      <c r="AE180" s="6">
        <v>0</v>
      </c>
      <c r="AF180" s="6">
        <v>0</v>
      </c>
      <c r="AG180" s="6">
        <v>0</v>
      </c>
      <c r="AH180" s="6">
        <v>0</v>
      </c>
      <c r="AI180" s="6" t="s">
        <v>28</v>
      </c>
      <c r="AJ180" s="6">
        <v>0</v>
      </c>
      <c r="AK180" s="6" t="s">
        <v>28</v>
      </c>
      <c r="AL180" s="6">
        <v>0</v>
      </c>
      <c r="AM180" s="6" t="s">
        <v>28</v>
      </c>
      <c r="AN180" s="6">
        <v>0</v>
      </c>
      <c r="AO180" s="6" t="s">
        <v>28</v>
      </c>
      <c r="AP180">
        <f t="shared" si="8"/>
        <v>0.2</v>
      </c>
      <c r="AQ180">
        <f t="shared" si="9"/>
        <v>0.2</v>
      </c>
      <c r="AR180">
        <f t="shared" si="10"/>
        <v>0.2</v>
      </c>
      <c r="AS180">
        <f t="shared" si="11"/>
        <v>0.2</v>
      </c>
    </row>
    <row r="181" spans="1:45" ht="14.45" customHeight="1" x14ac:dyDescent="0.25">
      <c r="A181" s="6" t="s">
        <v>805</v>
      </c>
      <c r="B181" s="6" t="s">
        <v>296</v>
      </c>
      <c r="C181" s="6" t="s">
        <v>629</v>
      </c>
      <c r="D181" s="6" t="s">
        <v>134</v>
      </c>
      <c r="E181" s="6" t="s">
        <v>570</v>
      </c>
      <c r="F181" s="6">
        <v>9</v>
      </c>
      <c r="G181" s="6" t="s">
        <v>774</v>
      </c>
      <c r="H181" s="6">
        <v>2</v>
      </c>
      <c r="I181" s="6">
        <v>2</v>
      </c>
      <c r="J181" s="6">
        <v>1</v>
      </c>
      <c r="K181" s="15">
        <v>0.6</v>
      </c>
      <c r="L181" s="15">
        <v>0.6</v>
      </c>
      <c r="M181" s="6" t="s">
        <v>1166</v>
      </c>
      <c r="N181" s="6" t="s">
        <v>76</v>
      </c>
      <c r="O181" s="6" t="s">
        <v>304</v>
      </c>
      <c r="P181" s="6" t="s">
        <v>306</v>
      </c>
      <c r="Q181" s="6" t="s">
        <v>305</v>
      </c>
      <c r="R181" s="6" t="s">
        <v>1757</v>
      </c>
      <c r="S181" s="6">
        <v>0</v>
      </c>
      <c r="T181" s="6">
        <v>0</v>
      </c>
      <c r="U181" s="6">
        <v>0</v>
      </c>
      <c r="V181" s="6">
        <v>0</v>
      </c>
      <c r="W181" s="6">
        <v>2</v>
      </c>
      <c r="X181" s="6">
        <v>1</v>
      </c>
      <c r="Y181" s="6" t="s">
        <v>1757</v>
      </c>
      <c r="Z181" s="6">
        <v>0</v>
      </c>
      <c r="AA181" s="6">
        <v>0</v>
      </c>
      <c r="AB181" s="6">
        <v>0</v>
      </c>
      <c r="AC181" s="6">
        <v>0</v>
      </c>
      <c r="AD181" s="6">
        <v>0</v>
      </c>
      <c r="AE181" s="6">
        <v>0</v>
      </c>
      <c r="AF181" s="6">
        <v>0</v>
      </c>
      <c r="AG181" s="6">
        <v>0</v>
      </c>
      <c r="AH181" s="6" t="s">
        <v>28</v>
      </c>
      <c r="AI181" s="6" t="s">
        <v>25</v>
      </c>
      <c r="AJ181" s="6" t="s">
        <v>28</v>
      </c>
      <c r="AK181" s="6" t="s">
        <v>25</v>
      </c>
      <c r="AL181" s="6" t="s">
        <v>28</v>
      </c>
      <c r="AM181" s="6" t="s">
        <v>25</v>
      </c>
      <c r="AN181" s="6" t="s">
        <v>28</v>
      </c>
      <c r="AO181" s="6" t="s">
        <v>25</v>
      </c>
      <c r="AP181">
        <f t="shared" si="8"/>
        <v>0.2</v>
      </c>
      <c r="AQ181">
        <f t="shared" si="9"/>
        <v>0.2</v>
      </c>
      <c r="AR181">
        <f t="shared" si="10"/>
        <v>0.2</v>
      </c>
      <c r="AS181">
        <f t="shared" si="11"/>
        <v>0.2</v>
      </c>
    </row>
    <row r="182" spans="1:45" ht="14.45" customHeight="1" x14ac:dyDescent="0.25">
      <c r="A182" s="6" t="s">
        <v>805</v>
      </c>
      <c r="B182" s="6" t="s">
        <v>307</v>
      </c>
      <c r="C182" s="6" t="s">
        <v>627</v>
      </c>
      <c r="D182" s="6" t="s">
        <v>231</v>
      </c>
      <c r="E182" s="6" t="s">
        <v>572</v>
      </c>
      <c r="F182" s="6">
        <v>10</v>
      </c>
      <c r="G182" s="6" t="s">
        <v>776</v>
      </c>
      <c r="H182" s="6">
        <v>1</v>
      </c>
      <c r="I182" s="6">
        <v>1</v>
      </c>
      <c r="J182" s="6">
        <v>1</v>
      </c>
      <c r="K182" s="15">
        <v>0.6</v>
      </c>
      <c r="L182" s="15">
        <v>0.6</v>
      </c>
      <c r="M182" s="6" t="s">
        <v>1169</v>
      </c>
      <c r="N182" s="6" t="s">
        <v>26</v>
      </c>
      <c r="O182" s="6" t="s">
        <v>1167</v>
      </c>
      <c r="P182" s="6" t="s">
        <v>746</v>
      </c>
      <c r="Q182" s="6" t="s">
        <v>1757</v>
      </c>
      <c r="R182" s="6" t="s">
        <v>1168</v>
      </c>
      <c r="S182" s="6">
        <v>5</v>
      </c>
      <c r="T182" s="6">
        <v>3</v>
      </c>
      <c r="U182" s="6">
        <v>2</v>
      </c>
      <c r="V182" s="6">
        <v>0</v>
      </c>
      <c r="W182" s="6">
        <v>8</v>
      </c>
      <c r="X182" s="6" t="s">
        <v>1757</v>
      </c>
      <c r="Y182" s="6" t="s">
        <v>1757</v>
      </c>
      <c r="Z182" s="6">
        <v>0</v>
      </c>
      <c r="AA182" s="6">
        <v>0</v>
      </c>
      <c r="AB182" s="6">
        <v>0</v>
      </c>
      <c r="AC182" s="6">
        <v>0</v>
      </c>
      <c r="AD182" s="6">
        <v>0</v>
      </c>
      <c r="AE182" s="6">
        <v>0</v>
      </c>
      <c r="AF182" s="6">
        <v>0</v>
      </c>
      <c r="AG182" s="6">
        <v>0</v>
      </c>
      <c r="AH182" s="6">
        <v>0</v>
      </c>
      <c r="AI182" s="6" t="s">
        <v>28</v>
      </c>
      <c r="AJ182" s="6">
        <v>0</v>
      </c>
      <c r="AK182" s="6" t="s">
        <v>28</v>
      </c>
      <c r="AL182" s="6">
        <v>0</v>
      </c>
      <c r="AM182" s="6" t="s">
        <v>28</v>
      </c>
      <c r="AN182" s="6" t="s">
        <v>101</v>
      </c>
      <c r="AO182" s="6" t="s">
        <v>28</v>
      </c>
      <c r="AP182">
        <f t="shared" si="8"/>
        <v>0.2</v>
      </c>
      <c r="AQ182">
        <f t="shared" si="9"/>
        <v>0.2</v>
      </c>
      <c r="AR182">
        <f t="shared" si="10"/>
        <v>0.2</v>
      </c>
      <c r="AS182">
        <f t="shared" si="11"/>
        <v>7.0000000000000007E-2</v>
      </c>
    </row>
    <row r="183" spans="1:45" ht="14.45" customHeight="1" x14ac:dyDescent="0.25">
      <c r="A183" s="6" t="s">
        <v>805</v>
      </c>
      <c r="B183" s="6" t="s">
        <v>307</v>
      </c>
      <c r="C183" s="6" t="s">
        <v>627</v>
      </c>
      <c r="D183" s="6" t="s">
        <v>231</v>
      </c>
      <c r="E183" s="6" t="s">
        <v>573</v>
      </c>
      <c r="F183" s="6">
        <v>10</v>
      </c>
      <c r="G183" s="6" t="s">
        <v>776</v>
      </c>
      <c r="H183" s="6">
        <v>1</v>
      </c>
      <c r="I183" s="6">
        <v>2</v>
      </c>
      <c r="J183" s="6">
        <v>1</v>
      </c>
      <c r="K183" s="15">
        <v>0.6</v>
      </c>
      <c r="L183" s="15">
        <v>0.6</v>
      </c>
      <c r="M183" s="6" t="s">
        <v>1169</v>
      </c>
      <c r="N183" s="6" t="s">
        <v>51</v>
      </c>
      <c r="O183" s="6" t="s">
        <v>748</v>
      </c>
      <c r="P183" s="6" t="s">
        <v>747</v>
      </c>
      <c r="Q183" s="6" t="s">
        <v>1757</v>
      </c>
      <c r="R183" s="6" t="s">
        <v>1757</v>
      </c>
      <c r="S183" s="6">
        <v>1</v>
      </c>
      <c r="T183" s="6">
        <v>0</v>
      </c>
      <c r="U183" s="6">
        <v>0</v>
      </c>
      <c r="V183" s="6">
        <v>0</v>
      </c>
      <c r="W183" s="6">
        <v>0</v>
      </c>
      <c r="X183" s="6">
        <v>0</v>
      </c>
      <c r="Y183" s="6">
        <v>0</v>
      </c>
      <c r="Z183" s="6">
        <v>0</v>
      </c>
      <c r="AA183" s="6">
        <v>0</v>
      </c>
      <c r="AB183" s="6">
        <v>0</v>
      </c>
      <c r="AC183" s="6">
        <v>0</v>
      </c>
      <c r="AD183" s="6">
        <v>0</v>
      </c>
      <c r="AE183" s="6">
        <v>0</v>
      </c>
      <c r="AF183" s="6">
        <v>0</v>
      </c>
      <c r="AG183" s="6" t="s">
        <v>1016</v>
      </c>
      <c r="AH183" s="6" t="s">
        <v>28</v>
      </c>
      <c r="AI183" s="6" t="s">
        <v>79</v>
      </c>
      <c r="AJ183" s="6" t="s">
        <v>28</v>
      </c>
      <c r="AK183" s="6" t="s">
        <v>111</v>
      </c>
      <c r="AL183" s="6" t="s">
        <v>28</v>
      </c>
      <c r="AM183" s="6" t="s">
        <v>169</v>
      </c>
      <c r="AN183" s="6" t="s">
        <v>28</v>
      </c>
      <c r="AO183" s="6" t="s">
        <v>54</v>
      </c>
      <c r="AP183">
        <f t="shared" si="8"/>
        <v>0.03</v>
      </c>
      <c r="AQ183">
        <f t="shared" si="9"/>
        <v>4.9999999999999989E-2</v>
      </c>
      <c r="AR183">
        <f t="shared" si="10"/>
        <v>9.9999999999999978E-2</v>
      </c>
      <c r="AS183">
        <f t="shared" si="11"/>
        <v>0.14999999999999997</v>
      </c>
    </row>
    <row r="184" spans="1:45" ht="14.45" customHeight="1" x14ac:dyDescent="0.25">
      <c r="A184" s="6" t="s">
        <v>805</v>
      </c>
      <c r="B184" s="6" t="s">
        <v>307</v>
      </c>
      <c r="C184" s="6" t="s">
        <v>627</v>
      </c>
      <c r="D184" s="6" t="s">
        <v>231</v>
      </c>
      <c r="E184" s="6" t="s">
        <v>574</v>
      </c>
      <c r="F184" s="6">
        <v>10</v>
      </c>
      <c r="G184" s="6" t="s">
        <v>776</v>
      </c>
      <c r="H184" s="6">
        <v>1</v>
      </c>
      <c r="I184" s="6">
        <v>3</v>
      </c>
      <c r="J184" s="6">
        <v>1</v>
      </c>
      <c r="K184" s="15">
        <v>0.6</v>
      </c>
      <c r="L184" s="15">
        <v>0.6</v>
      </c>
      <c r="M184" s="6" t="s">
        <v>1169</v>
      </c>
      <c r="N184" s="6" t="s">
        <v>1171</v>
      </c>
      <c r="O184" s="6" t="s">
        <v>1170</v>
      </c>
      <c r="P184" s="6" t="s">
        <v>1757</v>
      </c>
      <c r="Q184" s="6" t="s">
        <v>1757</v>
      </c>
      <c r="R184" s="6" t="s">
        <v>1757</v>
      </c>
      <c r="S184" s="9" t="s">
        <v>1757</v>
      </c>
      <c r="T184" s="9" t="s">
        <v>1757</v>
      </c>
      <c r="U184" s="9" t="s">
        <v>1757</v>
      </c>
      <c r="V184" s="9" t="s">
        <v>1757</v>
      </c>
      <c r="W184" s="9" t="s">
        <v>1757</v>
      </c>
      <c r="X184" s="9" t="s">
        <v>1757</v>
      </c>
      <c r="Y184" s="9" t="s">
        <v>1757</v>
      </c>
      <c r="Z184" s="9" t="s">
        <v>1757</v>
      </c>
      <c r="AA184" s="9" t="s">
        <v>1757</v>
      </c>
      <c r="AB184" s="9" t="s">
        <v>1757</v>
      </c>
      <c r="AC184" s="9" t="s">
        <v>1757</v>
      </c>
      <c r="AD184" s="9" t="s">
        <v>1757</v>
      </c>
      <c r="AE184" s="9" t="s">
        <v>1757</v>
      </c>
      <c r="AF184" s="9" t="s">
        <v>1757</v>
      </c>
      <c r="AG184" s="9" t="s">
        <v>1757</v>
      </c>
      <c r="AH184" s="6" t="s">
        <v>79</v>
      </c>
      <c r="AI184" s="6">
        <v>0.23</v>
      </c>
      <c r="AJ184" s="6" t="s">
        <v>111</v>
      </c>
      <c r="AK184" s="6" t="s">
        <v>111</v>
      </c>
      <c r="AL184" s="6" t="s">
        <v>169</v>
      </c>
      <c r="AM184" s="6">
        <v>0.3</v>
      </c>
      <c r="AN184" s="6" t="s">
        <v>54</v>
      </c>
      <c r="AO184" s="6" t="s">
        <v>92</v>
      </c>
      <c r="AP184">
        <f t="shared" si="8"/>
        <v>0</v>
      </c>
      <c r="AQ184">
        <f t="shared" si="9"/>
        <v>0</v>
      </c>
      <c r="AR184">
        <f t="shared" si="10"/>
        <v>0</v>
      </c>
      <c r="AS184">
        <f t="shared" si="11"/>
        <v>0.10000000000000003</v>
      </c>
    </row>
    <row r="185" spans="1:45" ht="14.45" customHeight="1" x14ac:dyDescent="0.25">
      <c r="A185" s="6" t="s">
        <v>805</v>
      </c>
      <c r="B185" s="6" t="s">
        <v>307</v>
      </c>
      <c r="C185" s="6" t="s">
        <v>626</v>
      </c>
      <c r="D185" s="6" t="s">
        <v>309</v>
      </c>
      <c r="E185" s="6" t="s">
        <v>575</v>
      </c>
      <c r="F185" s="6">
        <v>10</v>
      </c>
      <c r="G185" s="6" t="s">
        <v>775</v>
      </c>
      <c r="H185" s="6">
        <v>1</v>
      </c>
      <c r="I185" s="6">
        <v>1</v>
      </c>
      <c r="J185" s="6">
        <v>1</v>
      </c>
      <c r="K185" s="15">
        <v>0.6</v>
      </c>
      <c r="L185" s="15">
        <v>0.6</v>
      </c>
      <c r="M185" s="6" t="s">
        <v>1172</v>
      </c>
      <c r="N185" s="6" t="s">
        <v>26</v>
      </c>
      <c r="O185" s="6" t="s">
        <v>1757</v>
      </c>
      <c r="P185" s="6" t="s">
        <v>310</v>
      </c>
      <c r="Q185" s="6" t="s">
        <v>140</v>
      </c>
      <c r="R185" s="6" t="s">
        <v>377</v>
      </c>
      <c r="S185" s="6">
        <v>21</v>
      </c>
      <c r="T185" s="6">
        <v>19</v>
      </c>
      <c r="U185" s="6">
        <v>2</v>
      </c>
      <c r="V185" s="6">
        <v>0</v>
      </c>
      <c r="W185" s="6">
        <v>4</v>
      </c>
      <c r="X185" s="6" t="s">
        <v>1757</v>
      </c>
      <c r="Y185" s="6" t="s">
        <v>1757</v>
      </c>
      <c r="Z185" s="6">
        <v>0</v>
      </c>
      <c r="AA185" s="6">
        <v>0</v>
      </c>
      <c r="AB185" s="6">
        <v>0</v>
      </c>
      <c r="AC185" s="6">
        <v>0</v>
      </c>
      <c r="AD185" s="6">
        <v>0</v>
      </c>
      <c r="AE185" s="6">
        <v>0</v>
      </c>
      <c r="AF185" s="6">
        <v>0</v>
      </c>
      <c r="AG185" s="6">
        <v>0</v>
      </c>
      <c r="AH185" s="6">
        <v>0</v>
      </c>
      <c r="AI185" s="6" t="s">
        <v>28</v>
      </c>
      <c r="AJ185" s="6">
        <v>0</v>
      </c>
      <c r="AK185" s="6" t="s">
        <v>28</v>
      </c>
      <c r="AL185" s="6">
        <v>0</v>
      </c>
      <c r="AM185" s="6" t="s">
        <v>28</v>
      </c>
      <c r="AN185" s="6">
        <v>0</v>
      </c>
      <c r="AO185" s="6" t="s">
        <v>28</v>
      </c>
      <c r="AP185">
        <f t="shared" si="8"/>
        <v>0.2</v>
      </c>
      <c r="AQ185">
        <f t="shared" si="9"/>
        <v>0.2</v>
      </c>
      <c r="AR185">
        <f t="shared" si="10"/>
        <v>0.2</v>
      </c>
      <c r="AS185">
        <f t="shared" si="11"/>
        <v>0.2</v>
      </c>
    </row>
    <row r="186" spans="1:45" ht="14.45" customHeight="1" x14ac:dyDescent="0.25">
      <c r="A186" s="6" t="s">
        <v>805</v>
      </c>
      <c r="B186" s="6" t="s">
        <v>307</v>
      </c>
      <c r="C186" s="6" t="s">
        <v>626</v>
      </c>
      <c r="D186" s="6" t="s">
        <v>309</v>
      </c>
      <c r="E186" s="6" t="s">
        <v>576</v>
      </c>
      <c r="F186" s="6">
        <v>10</v>
      </c>
      <c r="G186" s="6" t="s">
        <v>775</v>
      </c>
      <c r="H186" s="6">
        <v>1</v>
      </c>
      <c r="I186" s="6">
        <v>2</v>
      </c>
      <c r="J186" s="6">
        <v>1</v>
      </c>
      <c r="K186" s="15">
        <v>0.6</v>
      </c>
      <c r="L186" s="15">
        <v>0.6</v>
      </c>
      <c r="M186" s="6" t="s">
        <v>1173</v>
      </c>
      <c r="N186" s="6" t="s">
        <v>51</v>
      </c>
      <c r="O186" s="6" t="s">
        <v>1757</v>
      </c>
      <c r="P186" s="6" t="s">
        <v>749</v>
      </c>
      <c r="Q186" s="6" t="s">
        <v>140</v>
      </c>
      <c r="R186" s="6" t="s">
        <v>1757</v>
      </c>
      <c r="S186" s="6">
        <v>6</v>
      </c>
      <c r="T186" s="6">
        <v>6</v>
      </c>
      <c r="U186" s="6">
        <v>0</v>
      </c>
      <c r="V186" s="6">
        <v>0</v>
      </c>
      <c r="W186" s="6">
        <v>4</v>
      </c>
      <c r="X186" s="6" t="s">
        <v>1757</v>
      </c>
      <c r="Y186" s="6" t="s">
        <v>1757</v>
      </c>
      <c r="Z186" s="6">
        <v>0</v>
      </c>
      <c r="AA186" s="6">
        <v>0</v>
      </c>
      <c r="AB186" s="6">
        <v>0</v>
      </c>
      <c r="AC186" s="6">
        <v>0</v>
      </c>
      <c r="AD186" s="6">
        <v>0</v>
      </c>
      <c r="AE186" s="6">
        <v>0</v>
      </c>
      <c r="AF186" s="6">
        <v>0</v>
      </c>
      <c r="AG186" s="6">
        <v>0</v>
      </c>
      <c r="AH186" s="6">
        <v>0</v>
      </c>
      <c r="AI186" s="6" t="s">
        <v>54</v>
      </c>
      <c r="AJ186" s="6">
        <v>0</v>
      </c>
      <c r="AK186" s="6" t="s">
        <v>54</v>
      </c>
      <c r="AL186" s="6">
        <v>0</v>
      </c>
      <c r="AM186" s="6" t="s">
        <v>54</v>
      </c>
      <c r="AN186" s="6">
        <v>0</v>
      </c>
      <c r="AO186" s="6" t="s">
        <v>54</v>
      </c>
      <c r="AP186">
        <f t="shared" si="8"/>
        <v>0.35</v>
      </c>
      <c r="AQ186">
        <f t="shared" si="9"/>
        <v>0.35</v>
      </c>
      <c r="AR186">
        <f t="shared" si="10"/>
        <v>0.35</v>
      </c>
      <c r="AS186">
        <f t="shared" si="11"/>
        <v>0.35</v>
      </c>
    </row>
    <row r="187" spans="1:45" ht="14.45" customHeight="1" x14ac:dyDescent="0.25">
      <c r="A187" s="6" t="s">
        <v>805</v>
      </c>
      <c r="B187" s="6" t="s">
        <v>307</v>
      </c>
      <c r="C187" s="6" t="s">
        <v>625</v>
      </c>
      <c r="D187" s="6" t="s">
        <v>198</v>
      </c>
      <c r="E187" s="6" t="s">
        <v>577</v>
      </c>
      <c r="F187" s="6">
        <v>10</v>
      </c>
      <c r="G187" s="6" t="s">
        <v>775</v>
      </c>
      <c r="H187" s="6">
        <v>2</v>
      </c>
      <c r="I187" s="6">
        <v>1</v>
      </c>
      <c r="J187" s="6">
        <v>1</v>
      </c>
      <c r="K187" s="15">
        <v>0.6</v>
      </c>
      <c r="L187" s="15">
        <v>0.6</v>
      </c>
      <c r="M187" s="6" t="s">
        <v>1174</v>
      </c>
      <c r="N187" s="6" t="s">
        <v>26</v>
      </c>
      <c r="O187" s="6" t="s">
        <v>374</v>
      </c>
      <c r="P187" s="6" t="s">
        <v>375</v>
      </c>
      <c r="Q187" s="6" t="s">
        <v>1757</v>
      </c>
      <c r="R187" s="6" t="s">
        <v>377</v>
      </c>
      <c r="S187" s="6">
        <v>15</v>
      </c>
      <c r="T187" s="6">
        <v>15</v>
      </c>
      <c r="U187" s="6">
        <v>0</v>
      </c>
      <c r="V187" s="6">
        <v>0</v>
      </c>
      <c r="W187" s="6">
        <v>2</v>
      </c>
      <c r="X187" s="6" t="s">
        <v>1757</v>
      </c>
      <c r="Y187" s="6" t="s">
        <v>1757</v>
      </c>
      <c r="Z187" s="6">
        <v>0</v>
      </c>
      <c r="AA187" s="6">
        <v>0</v>
      </c>
      <c r="AB187" s="6">
        <v>0</v>
      </c>
      <c r="AC187" s="6">
        <v>0</v>
      </c>
      <c r="AD187" s="6">
        <v>0</v>
      </c>
      <c r="AE187" s="6">
        <v>0</v>
      </c>
      <c r="AF187" s="6">
        <v>0</v>
      </c>
      <c r="AG187" s="6">
        <v>0</v>
      </c>
      <c r="AH187" s="6" t="s">
        <v>266</v>
      </c>
      <c r="AI187" s="6" t="s">
        <v>72</v>
      </c>
      <c r="AJ187" s="6" t="s">
        <v>67</v>
      </c>
      <c r="AK187" s="6" t="s">
        <v>169</v>
      </c>
      <c r="AL187" s="6">
        <v>0</v>
      </c>
      <c r="AM187" s="6">
        <v>0</v>
      </c>
      <c r="AN187" s="6">
        <v>0</v>
      </c>
      <c r="AO187" s="6">
        <v>0</v>
      </c>
      <c r="AP187">
        <f t="shared" si="8"/>
        <v>0.2</v>
      </c>
      <c r="AQ187">
        <f t="shared" si="9"/>
        <v>0.19</v>
      </c>
      <c r="AR187">
        <f t="shared" si="10"/>
        <v>0</v>
      </c>
      <c r="AS187">
        <f t="shared" si="11"/>
        <v>0</v>
      </c>
    </row>
    <row r="188" spans="1:45" ht="14.45" customHeight="1" x14ac:dyDescent="0.25">
      <c r="A188" s="6" t="s">
        <v>805</v>
      </c>
      <c r="B188" s="6" t="s">
        <v>307</v>
      </c>
      <c r="C188" s="6" t="s">
        <v>625</v>
      </c>
      <c r="D188" s="6" t="s">
        <v>198</v>
      </c>
      <c r="E188" s="6" t="s">
        <v>578</v>
      </c>
      <c r="F188" s="6">
        <v>10</v>
      </c>
      <c r="G188" s="6" t="s">
        <v>775</v>
      </c>
      <c r="H188" s="6">
        <v>2</v>
      </c>
      <c r="I188" s="6">
        <v>2</v>
      </c>
      <c r="J188" s="6">
        <v>1</v>
      </c>
      <c r="K188" s="15">
        <v>0.6</v>
      </c>
      <c r="L188" s="15">
        <v>0.6</v>
      </c>
      <c r="M188" s="6" t="s">
        <v>1174</v>
      </c>
      <c r="N188" s="6" t="s">
        <v>51</v>
      </c>
      <c r="O188" s="6" t="s">
        <v>1177</v>
      </c>
      <c r="P188" s="6" t="s">
        <v>376</v>
      </c>
      <c r="Q188" s="6" t="s">
        <v>140</v>
      </c>
      <c r="R188" s="6" t="s">
        <v>377</v>
      </c>
      <c r="S188" s="6">
        <v>15</v>
      </c>
      <c r="T188" s="6">
        <v>14</v>
      </c>
      <c r="U188" s="6">
        <v>1</v>
      </c>
      <c r="V188" s="6">
        <v>0</v>
      </c>
      <c r="W188" s="6">
        <v>0</v>
      </c>
      <c r="X188" s="6">
        <v>0</v>
      </c>
      <c r="Y188" s="6">
        <v>0</v>
      </c>
      <c r="Z188" s="6">
        <v>0</v>
      </c>
      <c r="AA188" s="6">
        <v>0</v>
      </c>
      <c r="AB188" s="6">
        <v>0</v>
      </c>
      <c r="AC188" s="6">
        <v>0</v>
      </c>
      <c r="AD188" s="6">
        <v>0</v>
      </c>
      <c r="AE188" s="6">
        <v>0</v>
      </c>
      <c r="AF188" s="6">
        <v>0</v>
      </c>
      <c r="AG188" s="6">
        <v>0</v>
      </c>
      <c r="AH188" s="6" t="s">
        <v>72</v>
      </c>
      <c r="AI188" s="6" t="s">
        <v>32</v>
      </c>
      <c r="AJ188" s="6" t="s">
        <v>169</v>
      </c>
      <c r="AK188" s="6" t="s">
        <v>32</v>
      </c>
      <c r="AL188" s="6">
        <v>0</v>
      </c>
      <c r="AM188" s="6">
        <v>0</v>
      </c>
      <c r="AN188" s="6">
        <v>0</v>
      </c>
      <c r="AO188" s="6">
        <v>0</v>
      </c>
      <c r="AP188">
        <f t="shared" si="8"/>
        <v>0.21999999999999997</v>
      </c>
      <c r="AQ188">
        <f t="shared" si="9"/>
        <v>0.2</v>
      </c>
      <c r="AR188">
        <f t="shared" si="10"/>
        <v>0</v>
      </c>
      <c r="AS188">
        <f t="shared" si="11"/>
        <v>0</v>
      </c>
    </row>
    <row r="189" spans="1:45" ht="14.45" customHeight="1" x14ac:dyDescent="0.25">
      <c r="A189" s="6" t="s">
        <v>805</v>
      </c>
      <c r="B189" s="6" t="s">
        <v>307</v>
      </c>
      <c r="C189" s="6" t="s">
        <v>625</v>
      </c>
      <c r="D189" s="6" t="s">
        <v>202</v>
      </c>
      <c r="E189" s="6" t="s">
        <v>579</v>
      </c>
      <c r="F189" s="6">
        <v>10</v>
      </c>
      <c r="G189" s="6" t="s">
        <v>775</v>
      </c>
      <c r="H189" s="6">
        <v>3</v>
      </c>
      <c r="I189" s="6">
        <v>1</v>
      </c>
      <c r="J189" s="6">
        <v>1</v>
      </c>
      <c r="K189" s="15">
        <v>0.6</v>
      </c>
      <c r="L189" s="15">
        <v>0.6</v>
      </c>
      <c r="M189" s="6" t="s">
        <v>1175</v>
      </c>
      <c r="N189" s="6" t="s">
        <v>26</v>
      </c>
      <c r="O189" s="6" t="s">
        <v>751</v>
      </c>
      <c r="P189" s="6" t="s">
        <v>750</v>
      </c>
      <c r="Q189" s="6" t="s">
        <v>140</v>
      </c>
      <c r="R189" s="6" t="s">
        <v>377</v>
      </c>
      <c r="S189" s="6">
        <v>6</v>
      </c>
      <c r="T189" s="6">
        <v>5</v>
      </c>
      <c r="U189" s="6">
        <v>0</v>
      </c>
      <c r="V189" s="6">
        <v>1</v>
      </c>
      <c r="W189" s="6">
        <v>0</v>
      </c>
      <c r="X189" s="6">
        <v>0</v>
      </c>
      <c r="Y189" s="6">
        <v>0</v>
      </c>
      <c r="Z189" s="6">
        <v>0</v>
      </c>
      <c r="AA189" s="6">
        <v>0</v>
      </c>
      <c r="AB189" s="6">
        <v>0</v>
      </c>
      <c r="AC189" s="6">
        <v>0</v>
      </c>
      <c r="AD189" s="6">
        <v>0</v>
      </c>
      <c r="AE189" s="6">
        <v>0</v>
      </c>
      <c r="AF189" s="6">
        <v>0</v>
      </c>
      <c r="AG189" s="6">
        <v>0</v>
      </c>
      <c r="AH189" s="6" t="s">
        <v>266</v>
      </c>
      <c r="AI189" s="6" t="s">
        <v>72</v>
      </c>
      <c r="AJ189" s="6">
        <v>0</v>
      </c>
      <c r="AK189" s="6">
        <v>0</v>
      </c>
      <c r="AL189" s="6" t="s">
        <v>121</v>
      </c>
      <c r="AM189" s="6" t="s">
        <v>79</v>
      </c>
      <c r="AN189" s="6">
        <v>0</v>
      </c>
      <c r="AO189" s="6">
        <v>0</v>
      </c>
      <c r="AP189">
        <f t="shared" si="8"/>
        <v>0.2</v>
      </c>
      <c r="AQ189">
        <f t="shared" si="9"/>
        <v>0</v>
      </c>
      <c r="AR189">
        <f t="shared" si="10"/>
        <v>0.16</v>
      </c>
      <c r="AS189">
        <f t="shared" si="11"/>
        <v>0</v>
      </c>
    </row>
    <row r="190" spans="1:45" ht="14.45" customHeight="1" x14ac:dyDescent="0.25">
      <c r="A190" s="6" t="s">
        <v>805</v>
      </c>
      <c r="B190" s="6" t="s">
        <v>307</v>
      </c>
      <c r="C190" s="6" t="s">
        <v>626</v>
      </c>
      <c r="D190" s="6" t="s">
        <v>253</v>
      </c>
      <c r="E190" s="6" t="s">
        <v>580</v>
      </c>
      <c r="F190" s="6">
        <v>10</v>
      </c>
      <c r="G190" s="6" t="s">
        <v>775</v>
      </c>
      <c r="H190" s="6">
        <v>4</v>
      </c>
      <c r="I190" s="6">
        <v>1</v>
      </c>
      <c r="J190" s="6">
        <v>1</v>
      </c>
      <c r="K190" s="15">
        <v>0.6</v>
      </c>
      <c r="L190" s="15">
        <v>0.6</v>
      </c>
      <c r="M190" s="6" t="s">
        <v>1176</v>
      </c>
      <c r="N190" s="6" t="s">
        <v>1757</v>
      </c>
      <c r="O190" s="6" t="s">
        <v>753</v>
      </c>
      <c r="P190" s="6" t="s">
        <v>752</v>
      </c>
      <c r="Q190" s="6" t="s">
        <v>140</v>
      </c>
      <c r="R190" s="6" t="s">
        <v>1757</v>
      </c>
      <c r="S190" s="6">
        <v>3</v>
      </c>
      <c r="T190" s="6">
        <v>3</v>
      </c>
      <c r="U190" s="6">
        <v>0</v>
      </c>
      <c r="V190" s="6">
        <v>0</v>
      </c>
      <c r="W190" s="6">
        <v>2</v>
      </c>
      <c r="X190" s="6" t="s">
        <v>1757</v>
      </c>
      <c r="Y190" s="6" t="s">
        <v>1757</v>
      </c>
      <c r="Z190" s="6">
        <v>0</v>
      </c>
      <c r="AA190" s="6">
        <v>0</v>
      </c>
      <c r="AB190" s="6">
        <v>0</v>
      </c>
      <c r="AC190" s="6">
        <v>0</v>
      </c>
      <c r="AD190" s="6">
        <v>0</v>
      </c>
      <c r="AE190" s="6">
        <v>0</v>
      </c>
      <c r="AF190" s="6">
        <v>0</v>
      </c>
      <c r="AG190" s="6">
        <v>0</v>
      </c>
      <c r="AH190" s="6">
        <v>0</v>
      </c>
      <c r="AI190" s="6" t="s">
        <v>28</v>
      </c>
      <c r="AJ190" s="6">
        <v>0</v>
      </c>
      <c r="AK190" s="6" t="s">
        <v>28</v>
      </c>
      <c r="AL190" s="6">
        <v>0</v>
      </c>
      <c r="AM190" s="6" t="s">
        <v>28</v>
      </c>
      <c r="AN190" s="6">
        <v>0</v>
      </c>
      <c r="AO190" s="6" t="s">
        <v>28</v>
      </c>
      <c r="AP190">
        <f t="shared" si="8"/>
        <v>0.2</v>
      </c>
      <c r="AQ190">
        <f t="shared" si="9"/>
        <v>0.2</v>
      </c>
      <c r="AR190">
        <f t="shared" si="10"/>
        <v>0.2</v>
      </c>
      <c r="AS190">
        <f t="shared" si="11"/>
        <v>0.2</v>
      </c>
    </row>
    <row r="191" spans="1:45" ht="14.45" customHeight="1" x14ac:dyDescent="0.25">
      <c r="A191" s="6" t="s">
        <v>805</v>
      </c>
      <c r="B191" s="6" t="s">
        <v>307</v>
      </c>
      <c r="C191" s="6" t="s">
        <v>626</v>
      </c>
      <c r="D191" s="6" t="s">
        <v>131</v>
      </c>
      <c r="E191" s="6" t="s">
        <v>581</v>
      </c>
      <c r="F191" s="6">
        <v>10</v>
      </c>
      <c r="G191" s="6" t="s">
        <v>774</v>
      </c>
      <c r="H191" s="6">
        <v>1</v>
      </c>
      <c r="I191" s="6">
        <v>1</v>
      </c>
      <c r="J191" s="6">
        <v>1</v>
      </c>
      <c r="K191" s="15">
        <v>0.6</v>
      </c>
      <c r="L191" s="15">
        <v>0.6</v>
      </c>
      <c r="M191" s="6" t="s">
        <v>1178</v>
      </c>
      <c r="N191" s="6" t="s">
        <v>26</v>
      </c>
      <c r="O191" s="6" t="s">
        <v>755</v>
      </c>
      <c r="P191" s="6" t="s">
        <v>754</v>
      </c>
      <c r="Q191" s="6" t="s">
        <v>140</v>
      </c>
      <c r="R191" s="6" t="s">
        <v>377</v>
      </c>
      <c r="S191" s="6">
        <v>20</v>
      </c>
      <c r="T191" s="6">
        <v>19</v>
      </c>
      <c r="U191" s="6">
        <v>1</v>
      </c>
      <c r="V191" s="6">
        <v>0</v>
      </c>
      <c r="W191" s="6">
        <v>30</v>
      </c>
      <c r="X191" s="6" t="s">
        <v>1757</v>
      </c>
      <c r="Y191" s="6" t="s">
        <v>1757</v>
      </c>
      <c r="Z191" s="6">
        <v>0</v>
      </c>
      <c r="AA191" s="6">
        <v>0</v>
      </c>
      <c r="AB191" s="6">
        <v>0</v>
      </c>
      <c r="AC191" s="6">
        <v>0</v>
      </c>
      <c r="AD191" s="6">
        <v>0</v>
      </c>
      <c r="AE191" s="6">
        <v>0</v>
      </c>
      <c r="AF191" s="6">
        <v>0</v>
      </c>
      <c r="AG191" s="6">
        <v>0</v>
      </c>
      <c r="AH191" s="6">
        <v>0</v>
      </c>
      <c r="AI191" s="6" t="s">
        <v>28</v>
      </c>
      <c r="AJ191" s="6">
        <v>0</v>
      </c>
      <c r="AK191" s="6" t="s">
        <v>28</v>
      </c>
      <c r="AL191" s="6">
        <v>0</v>
      </c>
      <c r="AM191" s="6" t="s">
        <v>28</v>
      </c>
      <c r="AN191" s="6">
        <v>0</v>
      </c>
      <c r="AO191" s="6" t="s">
        <v>28</v>
      </c>
      <c r="AP191">
        <f t="shared" si="8"/>
        <v>0.2</v>
      </c>
      <c r="AQ191">
        <f t="shared" si="9"/>
        <v>0.2</v>
      </c>
      <c r="AR191">
        <f t="shared" si="10"/>
        <v>0.2</v>
      </c>
      <c r="AS191">
        <f t="shared" si="11"/>
        <v>0.2</v>
      </c>
    </row>
    <row r="192" spans="1:45" ht="14.45" customHeight="1" x14ac:dyDescent="0.25">
      <c r="A192" s="6" t="s">
        <v>805</v>
      </c>
      <c r="B192" s="6" t="s">
        <v>307</v>
      </c>
      <c r="C192" s="6" t="s">
        <v>626</v>
      </c>
      <c r="D192" s="6" t="s">
        <v>131</v>
      </c>
      <c r="E192" s="6" t="s">
        <v>582</v>
      </c>
      <c r="F192" s="6">
        <v>10</v>
      </c>
      <c r="G192" s="6" t="s">
        <v>774</v>
      </c>
      <c r="H192" s="6">
        <v>1</v>
      </c>
      <c r="I192" s="6">
        <v>2</v>
      </c>
      <c r="J192" s="6">
        <v>1</v>
      </c>
      <c r="K192" s="15">
        <v>0.6</v>
      </c>
      <c r="L192" s="15">
        <v>0.6</v>
      </c>
      <c r="M192" s="6" t="s">
        <v>1178</v>
      </c>
      <c r="N192" s="11" t="s">
        <v>279</v>
      </c>
      <c r="O192" s="6" t="s">
        <v>1180</v>
      </c>
      <c r="P192" s="6" t="s">
        <v>311</v>
      </c>
      <c r="Q192" s="6" t="s">
        <v>135</v>
      </c>
      <c r="R192" s="6" t="s">
        <v>1179</v>
      </c>
      <c r="S192" s="6">
        <v>45</v>
      </c>
      <c r="T192" s="6">
        <v>43</v>
      </c>
      <c r="U192" s="6">
        <v>2</v>
      </c>
      <c r="V192" s="6">
        <v>0</v>
      </c>
      <c r="W192" s="6">
        <v>64</v>
      </c>
      <c r="X192" s="6" t="s">
        <v>1757</v>
      </c>
      <c r="Y192" s="6" t="s">
        <v>1757</v>
      </c>
      <c r="Z192" s="6">
        <v>0</v>
      </c>
      <c r="AA192" s="6">
        <v>0</v>
      </c>
      <c r="AB192" s="6">
        <v>0</v>
      </c>
      <c r="AC192" s="6">
        <v>0</v>
      </c>
      <c r="AD192" s="6">
        <v>1</v>
      </c>
      <c r="AE192" s="6">
        <v>0</v>
      </c>
      <c r="AF192" s="6">
        <v>0</v>
      </c>
      <c r="AG192" s="6" t="s">
        <v>349</v>
      </c>
      <c r="AH192" s="6" t="s">
        <v>28</v>
      </c>
      <c r="AI192" s="6" t="s">
        <v>25</v>
      </c>
      <c r="AJ192" s="6" t="s">
        <v>28</v>
      </c>
      <c r="AK192" s="6" t="s">
        <v>25</v>
      </c>
      <c r="AL192" s="6" t="s">
        <v>28</v>
      </c>
      <c r="AM192" s="6" t="s">
        <v>25</v>
      </c>
      <c r="AN192" s="6" t="s">
        <v>28</v>
      </c>
      <c r="AO192" s="6" t="s">
        <v>25</v>
      </c>
      <c r="AP192">
        <f t="shared" si="8"/>
        <v>0.2</v>
      </c>
      <c r="AQ192">
        <f t="shared" si="9"/>
        <v>0.2</v>
      </c>
      <c r="AR192">
        <f t="shared" si="10"/>
        <v>0.2</v>
      </c>
      <c r="AS192">
        <f t="shared" si="11"/>
        <v>0.2</v>
      </c>
    </row>
    <row r="193" spans="1:45" ht="14.45" customHeight="1" x14ac:dyDescent="0.25">
      <c r="A193" s="6" t="s">
        <v>805</v>
      </c>
      <c r="B193" s="6" t="s">
        <v>307</v>
      </c>
      <c r="C193" s="6" t="s">
        <v>626</v>
      </c>
      <c r="D193" s="6" t="s">
        <v>131</v>
      </c>
      <c r="E193" s="6" t="s">
        <v>583</v>
      </c>
      <c r="F193" s="6">
        <v>10</v>
      </c>
      <c r="G193" s="6" t="s">
        <v>774</v>
      </c>
      <c r="H193" s="6">
        <v>1</v>
      </c>
      <c r="I193" s="6">
        <v>3</v>
      </c>
      <c r="J193" s="6">
        <v>1</v>
      </c>
      <c r="K193" s="15">
        <v>0.6</v>
      </c>
      <c r="L193" s="15">
        <v>0.6</v>
      </c>
      <c r="M193" s="6" t="s">
        <v>1178</v>
      </c>
      <c r="N193" s="11" t="s">
        <v>279</v>
      </c>
      <c r="O193" s="6" t="s">
        <v>1181</v>
      </c>
      <c r="P193" s="6" t="s">
        <v>756</v>
      </c>
      <c r="Q193" s="6" t="s">
        <v>312</v>
      </c>
      <c r="R193" s="6" t="s">
        <v>356</v>
      </c>
      <c r="S193" s="6">
        <v>21</v>
      </c>
      <c r="T193" s="6">
        <v>19</v>
      </c>
      <c r="U193" s="6">
        <v>1</v>
      </c>
      <c r="V193" s="6">
        <v>0</v>
      </c>
      <c r="W193" s="6">
        <v>12</v>
      </c>
      <c r="X193" s="6" t="s">
        <v>1757</v>
      </c>
      <c r="Y193" s="6" t="s">
        <v>1757</v>
      </c>
      <c r="Z193" s="6">
        <v>0</v>
      </c>
      <c r="AA193" s="6">
        <v>0</v>
      </c>
      <c r="AB193" s="6">
        <v>0</v>
      </c>
      <c r="AC193" s="6">
        <v>0</v>
      </c>
      <c r="AD193" s="6">
        <v>0</v>
      </c>
      <c r="AE193" s="6">
        <v>0</v>
      </c>
      <c r="AF193" s="6">
        <v>0</v>
      </c>
      <c r="AG193" s="6" t="s">
        <v>1016</v>
      </c>
      <c r="AH193" s="6" t="s">
        <v>28</v>
      </c>
      <c r="AI193" s="6" t="s">
        <v>248</v>
      </c>
      <c r="AJ193" s="6" t="s">
        <v>28</v>
      </c>
      <c r="AK193" s="6" t="s">
        <v>248</v>
      </c>
      <c r="AL193" s="6" t="s">
        <v>28</v>
      </c>
      <c r="AM193" s="6" t="s">
        <v>248</v>
      </c>
      <c r="AN193" s="6" t="s">
        <v>28</v>
      </c>
      <c r="AO193" s="6" t="s">
        <v>248</v>
      </c>
      <c r="AP193">
        <f t="shared" si="8"/>
        <v>0.27999999999999997</v>
      </c>
      <c r="AQ193">
        <f t="shared" si="9"/>
        <v>0.27999999999999997</v>
      </c>
      <c r="AR193">
        <f t="shared" si="10"/>
        <v>0.27999999999999997</v>
      </c>
      <c r="AS193">
        <f t="shared" si="11"/>
        <v>0.27999999999999997</v>
      </c>
    </row>
    <row r="194" spans="1:45" ht="14.45" customHeight="1" x14ac:dyDescent="0.25">
      <c r="A194" s="6" t="s">
        <v>805</v>
      </c>
      <c r="B194" s="6" t="s">
        <v>364</v>
      </c>
      <c r="C194" s="6" t="s">
        <v>629</v>
      </c>
      <c r="D194" s="6" t="s">
        <v>185</v>
      </c>
      <c r="E194" s="6" t="s">
        <v>459</v>
      </c>
      <c r="F194" s="6">
        <v>5</v>
      </c>
      <c r="G194" s="6" t="s">
        <v>775</v>
      </c>
      <c r="H194" s="6">
        <v>2</v>
      </c>
      <c r="I194" s="6">
        <v>1</v>
      </c>
      <c r="J194" s="6">
        <v>1</v>
      </c>
      <c r="K194" s="15">
        <v>0.4</v>
      </c>
      <c r="L194" s="15">
        <v>0.4</v>
      </c>
      <c r="M194" s="6" t="s">
        <v>1182</v>
      </c>
      <c r="N194" s="6" t="s">
        <v>26</v>
      </c>
      <c r="O194" s="6" t="s">
        <v>186</v>
      </c>
      <c r="P194" s="6" t="s">
        <v>187</v>
      </c>
      <c r="Q194" s="6" t="s">
        <v>35</v>
      </c>
      <c r="R194" s="6" t="s">
        <v>1757</v>
      </c>
      <c r="S194" s="6">
        <v>2</v>
      </c>
      <c r="T194" s="6">
        <v>2</v>
      </c>
      <c r="U194" s="6">
        <v>0</v>
      </c>
      <c r="V194" s="6">
        <v>0</v>
      </c>
      <c r="W194" s="6">
        <v>1</v>
      </c>
      <c r="X194" s="6">
        <v>1</v>
      </c>
      <c r="Y194" s="6">
        <v>0</v>
      </c>
      <c r="Z194" s="6">
        <v>0</v>
      </c>
      <c r="AA194" s="6">
        <v>0</v>
      </c>
      <c r="AB194" s="6">
        <v>0</v>
      </c>
      <c r="AC194" s="6">
        <v>0</v>
      </c>
      <c r="AD194" s="6">
        <v>0</v>
      </c>
      <c r="AE194" s="6">
        <v>0</v>
      </c>
      <c r="AF194" s="6">
        <v>0</v>
      </c>
      <c r="AG194" s="6">
        <v>0</v>
      </c>
      <c r="AH194" s="6">
        <v>0</v>
      </c>
      <c r="AI194" s="6" t="s">
        <v>28</v>
      </c>
      <c r="AJ194" s="6">
        <v>0</v>
      </c>
      <c r="AK194" s="6" t="s">
        <v>28</v>
      </c>
      <c r="AL194" s="6">
        <v>0</v>
      </c>
      <c r="AM194" s="6" t="s">
        <v>28</v>
      </c>
      <c r="AN194" s="6">
        <v>0</v>
      </c>
      <c r="AO194" s="6" t="s">
        <v>28</v>
      </c>
      <c r="AP194">
        <f t="shared" ref="AP194:AP257" si="12">AI:AI-AH:AH</f>
        <v>0.2</v>
      </c>
      <c r="AQ194">
        <f t="shared" ref="AQ194:AQ257" si="13">AK:AK-AJ:AJ</f>
        <v>0.2</v>
      </c>
      <c r="AR194">
        <f t="shared" ref="AR194:AR257" si="14">AM:AM-AL:AL</f>
        <v>0.2</v>
      </c>
      <c r="AS194">
        <f t="shared" ref="AS194:AS257" si="15">AO:AO-AN:AN</f>
        <v>0.2</v>
      </c>
    </row>
    <row r="195" spans="1:45" ht="14.45" customHeight="1" x14ac:dyDescent="0.25">
      <c r="A195" s="6" t="s">
        <v>805</v>
      </c>
      <c r="B195" s="6" t="s">
        <v>364</v>
      </c>
      <c r="C195" s="6" t="s">
        <v>629</v>
      </c>
      <c r="D195" s="6" t="s">
        <v>185</v>
      </c>
      <c r="E195" s="6" t="s">
        <v>460</v>
      </c>
      <c r="F195" s="6">
        <v>5</v>
      </c>
      <c r="G195" s="6" t="s">
        <v>775</v>
      </c>
      <c r="H195" s="6">
        <v>2</v>
      </c>
      <c r="I195" s="6">
        <v>2</v>
      </c>
      <c r="J195" s="6">
        <v>1</v>
      </c>
      <c r="K195" s="15">
        <v>0.4</v>
      </c>
      <c r="L195" s="15">
        <v>0.4</v>
      </c>
      <c r="M195" s="6" t="s">
        <v>1183</v>
      </c>
      <c r="N195" s="8" t="s">
        <v>792</v>
      </c>
      <c r="O195" s="6" t="s">
        <v>804</v>
      </c>
      <c r="P195" s="6" t="s">
        <v>189</v>
      </c>
      <c r="Q195" s="6" t="s">
        <v>188</v>
      </c>
      <c r="R195" s="6" t="s">
        <v>377</v>
      </c>
      <c r="S195" s="6">
        <v>1</v>
      </c>
      <c r="T195" s="6">
        <v>0</v>
      </c>
      <c r="U195" s="6">
        <v>1</v>
      </c>
      <c r="V195" s="6">
        <v>0</v>
      </c>
      <c r="W195" s="6">
        <v>0</v>
      </c>
      <c r="X195" s="6">
        <v>0</v>
      </c>
      <c r="Y195" s="6">
        <v>0</v>
      </c>
      <c r="Z195" s="6">
        <v>0</v>
      </c>
      <c r="AA195" s="6">
        <v>0</v>
      </c>
      <c r="AB195" s="6">
        <v>0</v>
      </c>
      <c r="AC195" s="6">
        <v>0</v>
      </c>
      <c r="AD195" s="6">
        <v>1</v>
      </c>
      <c r="AE195" s="6">
        <v>0</v>
      </c>
      <c r="AF195" s="6">
        <v>0</v>
      </c>
      <c r="AG195" s="6">
        <v>0</v>
      </c>
      <c r="AH195" s="6" t="s">
        <v>28</v>
      </c>
      <c r="AI195" s="6" t="s">
        <v>84</v>
      </c>
      <c r="AJ195" s="6" t="s">
        <v>28</v>
      </c>
      <c r="AK195" s="6" t="s">
        <v>169</v>
      </c>
      <c r="AL195" s="6" t="s">
        <v>28</v>
      </c>
      <c r="AM195" s="6" t="s">
        <v>169</v>
      </c>
      <c r="AN195" s="6" t="s">
        <v>28</v>
      </c>
      <c r="AO195" s="6" t="s">
        <v>169</v>
      </c>
      <c r="AP195">
        <f t="shared" si="12"/>
        <v>0.10999999999999999</v>
      </c>
      <c r="AQ195">
        <f t="shared" si="13"/>
        <v>9.9999999999999978E-2</v>
      </c>
      <c r="AR195">
        <f t="shared" si="14"/>
        <v>9.9999999999999978E-2</v>
      </c>
      <c r="AS195">
        <f t="shared" si="15"/>
        <v>9.9999999999999978E-2</v>
      </c>
    </row>
    <row r="196" spans="1:45" ht="14.45" customHeight="1" x14ac:dyDescent="0.25">
      <c r="A196" s="6" t="s">
        <v>805</v>
      </c>
      <c r="B196" s="6" t="s">
        <v>364</v>
      </c>
      <c r="C196" s="6" t="s">
        <v>629</v>
      </c>
      <c r="D196" s="6" t="s">
        <v>145</v>
      </c>
      <c r="E196" s="6" t="s">
        <v>461</v>
      </c>
      <c r="F196" s="6">
        <v>5</v>
      </c>
      <c r="G196" s="6" t="s">
        <v>787</v>
      </c>
      <c r="H196" s="6">
        <v>2</v>
      </c>
      <c r="I196" s="6">
        <v>1</v>
      </c>
      <c r="J196" s="6">
        <v>1</v>
      </c>
      <c r="K196" s="15">
        <v>0.4</v>
      </c>
      <c r="L196" s="15">
        <v>0.4</v>
      </c>
      <c r="M196" s="6" t="s">
        <v>1185</v>
      </c>
      <c r="N196" s="6" t="s">
        <v>26</v>
      </c>
      <c r="O196" s="6" t="s">
        <v>190</v>
      </c>
      <c r="P196" s="6" t="s">
        <v>191</v>
      </c>
      <c r="Q196" s="6" t="s">
        <v>27</v>
      </c>
      <c r="R196" s="6" t="s">
        <v>1757</v>
      </c>
      <c r="S196" s="6">
        <v>1</v>
      </c>
      <c r="T196" s="6">
        <v>1</v>
      </c>
      <c r="U196" s="6">
        <v>0</v>
      </c>
      <c r="V196" s="6">
        <v>0</v>
      </c>
      <c r="W196" s="6">
        <v>30</v>
      </c>
      <c r="X196" s="6" t="s">
        <v>1757</v>
      </c>
      <c r="Y196" s="6" t="s">
        <v>1757</v>
      </c>
      <c r="Z196" s="6">
        <v>0</v>
      </c>
      <c r="AA196" s="6">
        <v>0</v>
      </c>
      <c r="AB196" s="6">
        <v>0</v>
      </c>
      <c r="AC196" s="6">
        <v>0</v>
      </c>
      <c r="AD196" s="6">
        <v>0</v>
      </c>
      <c r="AE196" s="6">
        <v>0</v>
      </c>
      <c r="AF196" s="6">
        <v>0</v>
      </c>
      <c r="AG196" s="6">
        <v>0</v>
      </c>
      <c r="AH196" s="6">
        <v>0</v>
      </c>
      <c r="AI196" s="6" t="s">
        <v>28</v>
      </c>
      <c r="AJ196" s="6">
        <v>0</v>
      </c>
      <c r="AK196" s="6" t="s">
        <v>28</v>
      </c>
      <c r="AL196" s="6">
        <v>0</v>
      </c>
      <c r="AM196" s="6" t="s">
        <v>28</v>
      </c>
      <c r="AN196" s="6">
        <v>0</v>
      </c>
      <c r="AO196" s="6" t="s">
        <v>28</v>
      </c>
      <c r="AP196">
        <f t="shared" si="12"/>
        <v>0.2</v>
      </c>
      <c r="AQ196">
        <f t="shared" si="13"/>
        <v>0.2</v>
      </c>
      <c r="AR196">
        <f t="shared" si="14"/>
        <v>0.2</v>
      </c>
      <c r="AS196">
        <f t="shared" si="15"/>
        <v>0.2</v>
      </c>
    </row>
    <row r="197" spans="1:45" ht="14.45" customHeight="1" x14ac:dyDescent="0.25">
      <c r="A197" s="6" t="s">
        <v>805</v>
      </c>
      <c r="B197" s="6" t="s">
        <v>364</v>
      </c>
      <c r="C197" s="6" t="s">
        <v>629</v>
      </c>
      <c r="D197" s="6" t="s">
        <v>145</v>
      </c>
      <c r="E197" s="6" t="s">
        <v>462</v>
      </c>
      <c r="F197" s="6">
        <v>5</v>
      </c>
      <c r="G197" s="6" t="s">
        <v>787</v>
      </c>
      <c r="H197" s="6">
        <v>2</v>
      </c>
      <c r="I197" s="6">
        <v>2</v>
      </c>
      <c r="J197" s="6">
        <v>1</v>
      </c>
      <c r="K197" s="15">
        <v>0.4</v>
      </c>
      <c r="L197" s="15">
        <v>0.4</v>
      </c>
      <c r="M197" s="6" t="s">
        <v>1185</v>
      </c>
      <c r="N197" s="8" t="s">
        <v>51</v>
      </c>
      <c r="O197" s="6" t="s">
        <v>1349</v>
      </c>
      <c r="P197" s="6" t="s">
        <v>688</v>
      </c>
      <c r="Q197" s="6" t="s">
        <v>35</v>
      </c>
      <c r="R197" s="6" t="s">
        <v>1757</v>
      </c>
      <c r="S197" s="6">
        <v>1</v>
      </c>
      <c r="T197" s="6">
        <v>1</v>
      </c>
      <c r="U197" s="6">
        <v>0</v>
      </c>
      <c r="V197" s="6">
        <v>0</v>
      </c>
      <c r="W197" s="6">
        <v>24</v>
      </c>
      <c r="X197" s="6" t="s">
        <v>1757</v>
      </c>
      <c r="Y197" s="6" t="s">
        <v>1757</v>
      </c>
      <c r="Z197" s="6">
        <v>0</v>
      </c>
      <c r="AA197" s="6">
        <v>0</v>
      </c>
      <c r="AB197" s="6">
        <v>0</v>
      </c>
      <c r="AC197" s="6">
        <v>0</v>
      </c>
      <c r="AD197" s="6">
        <v>0</v>
      </c>
      <c r="AE197" s="6">
        <v>0</v>
      </c>
      <c r="AF197" s="6">
        <v>0</v>
      </c>
      <c r="AG197" s="6">
        <v>0</v>
      </c>
      <c r="AH197" s="6" t="s">
        <v>28</v>
      </c>
      <c r="AI197" s="6" t="s">
        <v>192</v>
      </c>
      <c r="AJ197" s="6" t="s">
        <v>28</v>
      </c>
      <c r="AK197" s="6" t="s">
        <v>192</v>
      </c>
      <c r="AL197" s="6" t="s">
        <v>28</v>
      </c>
      <c r="AM197" s="6" t="s">
        <v>192</v>
      </c>
      <c r="AN197" s="6" t="s">
        <v>28</v>
      </c>
      <c r="AO197" s="6" t="s">
        <v>192</v>
      </c>
      <c r="AP197">
        <f t="shared" si="12"/>
        <v>0.16999999999999998</v>
      </c>
      <c r="AQ197">
        <f t="shared" si="13"/>
        <v>0.16999999999999998</v>
      </c>
      <c r="AR197">
        <f t="shared" si="14"/>
        <v>0.16999999999999998</v>
      </c>
      <c r="AS197">
        <f t="shared" si="15"/>
        <v>0.16999999999999998</v>
      </c>
    </row>
    <row r="198" spans="1:45" ht="14.45" customHeight="1" x14ac:dyDescent="0.25">
      <c r="A198" s="6" t="s">
        <v>805</v>
      </c>
      <c r="B198" s="6" t="s">
        <v>364</v>
      </c>
      <c r="C198" s="6" t="s">
        <v>626</v>
      </c>
      <c r="D198" s="6" t="s">
        <v>180</v>
      </c>
      <c r="E198" s="6" t="s">
        <v>463</v>
      </c>
      <c r="F198" s="6">
        <v>5</v>
      </c>
      <c r="G198" s="6" t="s">
        <v>787</v>
      </c>
      <c r="H198" s="6">
        <v>3</v>
      </c>
      <c r="I198" s="6">
        <v>1</v>
      </c>
      <c r="J198" s="6">
        <v>1</v>
      </c>
      <c r="K198" s="15">
        <v>0.4</v>
      </c>
      <c r="L198" s="15">
        <v>0.4</v>
      </c>
      <c r="M198" s="6" t="s">
        <v>1184</v>
      </c>
      <c r="N198" s="6" t="s">
        <v>26</v>
      </c>
      <c r="O198" s="6" t="s">
        <v>368</v>
      </c>
      <c r="P198" s="6" t="s">
        <v>194</v>
      </c>
      <c r="Q198" s="6" t="s">
        <v>193</v>
      </c>
      <c r="R198" s="6" t="s">
        <v>1757</v>
      </c>
      <c r="S198" s="6">
        <v>2</v>
      </c>
      <c r="T198" s="6">
        <v>2</v>
      </c>
      <c r="U198" s="6">
        <v>0</v>
      </c>
      <c r="V198" s="6">
        <v>0</v>
      </c>
      <c r="W198" s="6">
        <v>18</v>
      </c>
      <c r="X198" s="6" t="s">
        <v>1757</v>
      </c>
      <c r="Y198" s="6" t="s">
        <v>1757</v>
      </c>
      <c r="Z198" s="6">
        <v>0</v>
      </c>
      <c r="AA198" s="6">
        <v>0</v>
      </c>
      <c r="AB198" s="6">
        <v>0</v>
      </c>
      <c r="AC198" s="6">
        <v>0</v>
      </c>
      <c r="AD198" s="6">
        <v>0</v>
      </c>
      <c r="AE198" s="6">
        <v>0</v>
      </c>
      <c r="AF198" s="6">
        <v>0</v>
      </c>
      <c r="AG198" s="6">
        <v>0</v>
      </c>
      <c r="AH198" s="6">
        <v>0</v>
      </c>
      <c r="AI198" s="6" t="s">
        <v>28</v>
      </c>
      <c r="AJ198" s="6">
        <v>0</v>
      </c>
      <c r="AK198" s="6" t="s">
        <v>28</v>
      </c>
      <c r="AL198" s="6">
        <v>0</v>
      </c>
      <c r="AM198" s="6" t="s">
        <v>28</v>
      </c>
      <c r="AN198" s="6">
        <v>0</v>
      </c>
      <c r="AO198" s="6" t="s">
        <v>28</v>
      </c>
      <c r="AP198">
        <f t="shared" si="12"/>
        <v>0.2</v>
      </c>
      <c r="AQ198">
        <f t="shared" si="13"/>
        <v>0.2</v>
      </c>
      <c r="AR198">
        <f t="shared" si="14"/>
        <v>0.2</v>
      </c>
      <c r="AS198">
        <f t="shared" si="15"/>
        <v>0.2</v>
      </c>
    </row>
    <row r="199" spans="1:45" ht="14.45" customHeight="1" x14ac:dyDescent="0.25">
      <c r="A199" s="6" t="s">
        <v>805</v>
      </c>
      <c r="B199" s="6" t="s">
        <v>364</v>
      </c>
      <c r="C199" s="6" t="s">
        <v>626</v>
      </c>
      <c r="D199" s="6" t="s">
        <v>180</v>
      </c>
      <c r="E199" s="6" t="s">
        <v>464</v>
      </c>
      <c r="F199" s="6">
        <v>5</v>
      </c>
      <c r="G199" s="6" t="s">
        <v>787</v>
      </c>
      <c r="H199" s="6">
        <v>3</v>
      </c>
      <c r="I199" s="6">
        <v>2</v>
      </c>
      <c r="J199" s="6">
        <v>1</v>
      </c>
      <c r="K199" s="15">
        <v>0.4</v>
      </c>
      <c r="L199" s="15">
        <v>0.4</v>
      </c>
      <c r="M199" s="6" t="s">
        <v>1184</v>
      </c>
      <c r="N199" s="8" t="s">
        <v>51</v>
      </c>
      <c r="O199" s="6" t="s">
        <v>690</v>
      </c>
      <c r="P199" s="6" t="s">
        <v>689</v>
      </c>
      <c r="Q199" s="6" t="s">
        <v>193</v>
      </c>
      <c r="R199" s="6" t="s">
        <v>1757</v>
      </c>
      <c r="S199" s="6">
        <v>1</v>
      </c>
      <c r="T199" s="6">
        <v>1</v>
      </c>
      <c r="U199" s="6">
        <v>0</v>
      </c>
      <c r="V199" s="6">
        <v>0</v>
      </c>
      <c r="W199" s="6">
        <v>15</v>
      </c>
      <c r="X199" s="6" t="s">
        <v>1757</v>
      </c>
      <c r="Y199" s="6" t="s">
        <v>1757</v>
      </c>
      <c r="Z199" s="6">
        <v>0</v>
      </c>
      <c r="AA199" s="6">
        <v>0</v>
      </c>
      <c r="AB199" s="6">
        <v>0</v>
      </c>
      <c r="AC199" s="6">
        <v>0</v>
      </c>
      <c r="AD199" s="6">
        <v>0</v>
      </c>
      <c r="AE199" s="6">
        <v>0</v>
      </c>
      <c r="AF199" s="6">
        <v>0</v>
      </c>
      <c r="AG199" s="6">
        <v>0</v>
      </c>
      <c r="AH199" s="6">
        <v>0</v>
      </c>
      <c r="AI199" s="6" t="s">
        <v>82</v>
      </c>
      <c r="AJ199" s="6">
        <v>0</v>
      </c>
      <c r="AK199" s="6" t="s">
        <v>82</v>
      </c>
      <c r="AL199" s="6">
        <v>0</v>
      </c>
      <c r="AM199" s="6" t="s">
        <v>82</v>
      </c>
      <c r="AN199" s="6">
        <v>0</v>
      </c>
      <c r="AO199" s="6" t="s">
        <v>82</v>
      </c>
      <c r="AP199">
        <f t="shared" si="12"/>
        <v>0.32</v>
      </c>
      <c r="AQ199">
        <f t="shared" si="13"/>
        <v>0.32</v>
      </c>
      <c r="AR199">
        <f t="shared" si="14"/>
        <v>0.32</v>
      </c>
      <c r="AS199">
        <f t="shared" si="15"/>
        <v>0.32</v>
      </c>
    </row>
    <row r="200" spans="1:45" ht="14.45" customHeight="1" x14ac:dyDescent="0.25">
      <c r="A200" s="6" t="s">
        <v>805</v>
      </c>
      <c r="B200" s="6" t="s">
        <v>364</v>
      </c>
      <c r="C200" s="6" t="s">
        <v>629</v>
      </c>
      <c r="D200" s="6" t="s">
        <v>195</v>
      </c>
      <c r="E200" s="6" t="s">
        <v>465</v>
      </c>
      <c r="F200" s="6">
        <v>5</v>
      </c>
      <c r="G200" s="6" t="s">
        <v>788</v>
      </c>
      <c r="H200" s="6">
        <v>1</v>
      </c>
      <c r="I200" s="6">
        <v>1</v>
      </c>
      <c r="J200" s="6">
        <v>1</v>
      </c>
      <c r="K200" s="15">
        <v>0.4</v>
      </c>
      <c r="L200" s="15">
        <v>0.4</v>
      </c>
      <c r="M200" s="6" t="s">
        <v>1186</v>
      </c>
      <c r="N200" s="8" t="s">
        <v>26</v>
      </c>
      <c r="O200" s="6" t="s">
        <v>692</v>
      </c>
      <c r="P200" s="6" t="s">
        <v>691</v>
      </c>
      <c r="Q200" s="6" t="s">
        <v>27</v>
      </c>
      <c r="R200" s="6" t="s">
        <v>377</v>
      </c>
      <c r="S200" s="6">
        <v>13</v>
      </c>
      <c r="T200" s="6">
        <v>10</v>
      </c>
      <c r="U200" s="6">
        <v>3</v>
      </c>
      <c r="V200" s="6">
        <v>0</v>
      </c>
      <c r="W200" s="6">
        <v>5</v>
      </c>
      <c r="X200" s="6">
        <v>5</v>
      </c>
      <c r="Y200" s="6">
        <v>0</v>
      </c>
      <c r="Z200" s="6">
        <v>0</v>
      </c>
      <c r="AA200" s="6">
        <v>0</v>
      </c>
      <c r="AB200" s="6">
        <v>0</v>
      </c>
      <c r="AC200" s="6">
        <v>0</v>
      </c>
      <c r="AD200" s="6">
        <v>0</v>
      </c>
      <c r="AE200" s="6">
        <v>0</v>
      </c>
      <c r="AF200" s="6">
        <v>0</v>
      </c>
      <c r="AG200" s="6">
        <v>0</v>
      </c>
      <c r="AH200" s="6">
        <v>0</v>
      </c>
      <c r="AI200" s="6" t="s">
        <v>53</v>
      </c>
      <c r="AJ200" s="6">
        <v>0</v>
      </c>
      <c r="AK200" s="6" t="s">
        <v>79</v>
      </c>
      <c r="AL200" s="6">
        <v>0</v>
      </c>
      <c r="AM200" s="6" t="s">
        <v>70</v>
      </c>
      <c r="AN200" s="6">
        <v>0</v>
      </c>
      <c r="AO200" s="6" t="s">
        <v>85</v>
      </c>
      <c r="AP200">
        <f t="shared" si="12"/>
        <v>0.22</v>
      </c>
      <c r="AQ200">
        <f t="shared" si="13"/>
        <v>0.23</v>
      </c>
      <c r="AR200">
        <f t="shared" si="14"/>
        <v>0.19</v>
      </c>
      <c r="AS200">
        <f t="shared" si="15"/>
        <v>0.21</v>
      </c>
    </row>
    <row r="201" spans="1:45" ht="14.45" customHeight="1" x14ac:dyDescent="0.25">
      <c r="A201" s="6" t="s">
        <v>805</v>
      </c>
      <c r="B201" s="6" t="s">
        <v>364</v>
      </c>
      <c r="C201" s="6" t="s">
        <v>625</v>
      </c>
      <c r="D201" s="6" t="s">
        <v>37</v>
      </c>
      <c r="E201" s="6" t="s">
        <v>466</v>
      </c>
      <c r="F201" s="6">
        <v>5</v>
      </c>
      <c r="G201" s="6" t="s">
        <v>787</v>
      </c>
      <c r="H201" s="6">
        <v>1</v>
      </c>
      <c r="I201" s="6">
        <v>1</v>
      </c>
      <c r="J201" s="6">
        <v>1</v>
      </c>
      <c r="K201" s="15">
        <v>0.6</v>
      </c>
      <c r="L201" s="15">
        <v>0.6</v>
      </c>
      <c r="M201" s="6" t="s">
        <v>1187</v>
      </c>
      <c r="N201" s="8" t="s">
        <v>26</v>
      </c>
      <c r="O201" s="6" t="s">
        <v>1342</v>
      </c>
      <c r="P201" s="6" t="s">
        <v>693</v>
      </c>
      <c r="Q201" s="6" t="s">
        <v>164</v>
      </c>
      <c r="R201" s="6" t="s">
        <v>355</v>
      </c>
      <c r="S201" s="6">
        <v>7</v>
      </c>
      <c r="T201" s="6">
        <v>2</v>
      </c>
      <c r="U201" s="6">
        <v>5</v>
      </c>
      <c r="V201" s="6">
        <v>0</v>
      </c>
      <c r="W201" s="6">
        <v>0</v>
      </c>
      <c r="X201" s="6">
        <v>0</v>
      </c>
      <c r="Y201" s="6">
        <v>0</v>
      </c>
      <c r="Z201" s="6">
        <v>0</v>
      </c>
      <c r="AA201" s="6">
        <v>0</v>
      </c>
      <c r="AB201" s="6">
        <v>0</v>
      </c>
      <c r="AC201" s="6">
        <v>0</v>
      </c>
      <c r="AD201" s="6">
        <v>0</v>
      </c>
      <c r="AE201" s="6">
        <v>0</v>
      </c>
      <c r="AF201" s="6">
        <v>0</v>
      </c>
      <c r="AG201" s="6">
        <v>0</v>
      </c>
      <c r="AH201" s="6">
        <v>0</v>
      </c>
      <c r="AI201" s="6" t="s">
        <v>28</v>
      </c>
      <c r="AJ201" s="6">
        <v>0</v>
      </c>
      <c r="AK201" s="6">
        <v>0</v>
      </c>
      <c r="AL201" s="6">
        <v>0</v>
      </c>
      <c r="AM201" s="6">
        <v>0</v>
      </c>
      <c r="AN201" s="6">
        <v>0</v>
      </c>
      <c r="AO201" s="6">
        <v>0</v>
      </c>
      <c r="AP201">
        <f t="shared" si="12"/>
        <v>0.2</v>
      </c>
      <c r="AQ201">
        <f t="shared" si="13"/>
        <v>0</v>
      </c>
      <c r="AR201">
        <f t="shared" si="14"/>
        <v>0</v>
      </c>
      <c r="AS201">
        <f t="shared" si="15"/>
        <v>0</v>
      </c>
    </row>
    <row r="202" spans="1:45" ht="14.45" customHeight="1" x14ac:dyDescent="0.25">
      <c r="A202" s="6" t="s">
        <v>805</v>
      </c>
      <c r="B202" s="6" t="s">
        <v>364</v>
      </c>
      <c r="C202" s="6" t="s">
        <v>625</v>
      </c>
      <c r="D202" s="6" t="s">
        <v>196</v>
      </c>
      <c r="E202" s="6" t="s">
        <v>467</v>
      </c>
      <c r="F202" s="6">
        <v>5</v>
      </c>
      <c r="G202" s="6" t="s">
        <v>787</v>
      </c>
      <c r="H202" s="6">
        <v>4</v>
      </c>
      <c r="I202" s="6">
        <v>1</v>
      </c>
      <c r="J202" s="6">
        <v>1</v>
      </c>
      <c r="K202" s="15">
        <v>0.6</v>
      </c>
      <c r="L202" s="15">
        <v>0.6</v>
      </c>
      <c r="M202" s="6" t="s">
        <v>1188</v>
      </c>
      <c r="N202" s="6" t="s">
        <v>51</v>
      </c>
      <c r="O202" s="6" t="s">
        <v>1341</v>
      </c>
      <c r="P202" s="6" t="s">
        <v>379</v>
      </c>
      <c r="Q202" s="6" t="s">
        <v>27</v>
      </c>
      <c r="R202" s="6" t="s">
        <v>1757</v>
      </c>
      <c r="S202" s="6">
        <v>1</v>
      </c>
      <c r="T202" s="6">
        <v>1</v>
      </c>
      <c r="U202" s="6">
        <v>0</v>
      </c>
      <c r="V202" s="6">
        <v>0</v>
      </c>
      <c r="W202" s="6">
        <v>12</v>
      </c>
      <c r="X202" s="6" t="s">
        <v>1757</v>
      </c>
      <c r="Y202" s="6" t="s">
        <v>1757</v>
      </c>
      <c r="Z202" s="6">
        <v>0</v>
      </c>
      <c r="AA202" s="6">
        <v>0</v>
      </c>
      <c r="AB202" s="6">
        <v>0</v>
      </c>
      <c r="AC202" s="6">
        <v>0</v>
      </c>
      <c r="AD202" s="6">
        <v>0</v>
      </c>
      <c r="AE202" s="6">
        <v>0</v>
      </c>
      <c r="AF202" s="6">
        <v>0</v>
      </c>
      <c r="AG202" s="6">
        <v>0</v>
      </c>
      <c r="AH202" s="6" t="s">
        <v>121</v>
      </c>
      <c r="AI202" s="6" t="s">
        <v>111</v>
      </c>
      <c r="AJ202" s="6" t="s">
        <v>44</v>
      </c>
      <c r="AK202" s="6" t="s">
        <v>28</v>
      </c>
      <c r="AL202" s="6">
        <v>0</v>
      </c>
      <c r="AM202" s="6">
        <v>0</v>
      </c>
      <c r="AN202" s="6">
        <v>0</v>
      </c>
      <c r="AO202" s="6">
        <v>0</v>
      </c>
      <c r="AP202">
        <f t="shared" si="12"/>
        <v>0.18</v>
      </c>
      <c r="AQ202">
        <f t="shared" si="13"/>
        <v>0.15000000000000002</v>
      </c>
      <c r="AR202">
        <f t="shared" si="14"/>
        <v>0</v>
      </c>
      <c r="AS202">
        <f t="shared" si="15"/>
        <v>0</v>
      </c>
    </row>
    <row r="203" spans="1:45" ht="14.45" customHeight="1" x14ac:dyDescent="0.25">
      <c r="A203" s="6" t="s">
        <v>805</v>
      </c>
      <c r="B203" s="6" t="s">
        <v>364</v>
      </c>
      <c r="C203" s="6" t="s">
        <v>625</v>
      </c>
      <c r="D203" s="6" t="s">
        <v>196</v>
      </c>
      <c r="E203" s="6" t="s">
        <v>468</v>
      </c>
      <c r="F203" s="6">
        <v>5</v>
      </c>
      <c r="G203" s="6" t="s">
        <v>787</v>
      </c>
      <c r="H203" s="6">
        <v>4</v>
      </c>
      <c r="I203" s="6">
        <v>2</v>
      </c>
      <c r="J203" s="6">
        <v>1</v>
      </c>
      <c r="K203" s="15">
        <v>0.6</v>
      </c>
      <c r="L203" s="15">
        <v>0.6</v>
      </c>
      <c r="M203" s="6" t="s">
        <v>1188</v>
      </c>
      <c r="N203" s="8" t="s">
        <v>792</v>
      </c>
      <c r="O203" s="6" t="s">
        <v>197</v>
      </c>
      <c r="P203" s="6" t="s">
        <v>380</v>
      </c>
      <c r="Q203" s="6" t="s">
        <v>164</v>
      </c>
      <c r="R203" s="6" t="s">
        <v>1757</v>
      </c>
      <c r="S203" s="6">
        <v>2</v>
      </c>
      <c r="T203" s="6">
        <v>2</v>
      </c>
      <c r="U203" s="6">
        <v>0</v>
      </c>
      <c r="V203" s="6">
        <v>0</v>
      </c>
      <c r="W203" s="6">
        <v>25</v>
      </c>
      <c r="X203" s="6" t="s">
        <v>1757</v>
      </c>
      <c r="Y203" s="6" t="s">
        <v>1757</v>
      </c>
      <c r="Z203" s="6">
        <v>0</v>
      </c>
      <c r="AA203" s="6">
        <v>0</v>
      </c>
      <c r="AB203" s="6">
        <v>0</v>
      </c>
      <c r="AC203" s="6">
        <v>0</v>
      </c>
      <c r="AD203" s="6">
        <v>0</v>
      </c>
      <c r="AE203" s="6">
        <v>0</v>
      </c>
      <c r="AF203" s="6">
        <v>0</v>
      </c>
      <c r="AG203" s="6">
        <v>0</v>
      </c>
      <c r="AH203" s="6" t="s">
        <v>111</v>
      </c>
      <c r="AI203" s="6" t="s">
        <v>25</v>
      </c>
      <c r="AJ203" s="6" t="s">
        <v>28</v>
      </c>
      <c r="AK203" s="6" t="s">
        <v>28</v>
      </c>
      <c r="AL203" s="6">
        <v>0</v>
      </c>
      <c r="AM203" s="6">
        <v>0</v>
      </c>
      <c r="AN203" s="6">
        <v>0</v>
      </c>
      <c r="AO203" s="6">
        <v>0</v>
      </c>
      <c r="AP203">
        <f t="shared" si="12"/>
        <v>0.15000000000000002</v>
      </c>
      <c r="AQ203">
        <f t="shared" si="13"/>
        <v>0</v>
      </c>
      <c r="AR203">
        <f t="shared" si="14"/>
        <v>0</v>
      </c>
      <c r="AS203">
        <f t="shared" si="15"/>
        <v>0</v>
      </c>
    </row>
    <row r="204" spans="1:45" ht="14.45" customHeight="1" x14ac:dyDescent="0.25">
      <c r="A204" s="6" t="s">
        <v>805</v>
      </c>
      <c r="B204" s="6" t="s">
        <v>364</v>
      </c>
      <c r="C204" s="6" t="s">
        <v>626</v>
      </c>
      <c r="D204" s="6" t="s">
        <v>203</v>
      </c>
      <c r="E204" s="6" t="s">
        <v>469</v>
      </c>
      <c r="F204" s="6">
        <v>5</v>
      </c>
      <c r="G204" s="6" t="s">
        <v>788</v>
      </c>
      <c r="H204" s="6">
        <v>2</v>
      </c>
      <c r="I204" s="6">
        <v>1</v>
      </c>
      <c r="J204" s="6">
        <v>1</v>
      </c>
      <c r="K204" s="15">
        <v>0.6</v>
      </c>
      <c r="L204" s="15">
        <v>0.6</v>
      </c>
      <c r="M204" s="6" t="s">
        <v>1191</v>
      </c>
      <c r="N204" s="8" t="s">
        <v>790</v>
      </c>
      <c r="O204" s="6" t="s">
        <v>695</v>
      </c>
      <c r="P204" s="6" t="s">
        <v>694</v>
      </c>
      <c r="Q204" s="6" t="s">
        <v>140</v>
      </c>
      <c r="R204" s="6" t="s">
        <v>1757</v>
      </c>
      <c r="S204" s="6">
        <v>5</v>
      </c>
      <c r="T204" s="6">
        <v>5</v>
      </c>
      <c r="U204" s="6">
        <v>0</v>
      </c>
      <c r="V204" s="6">
        <v>0</v>
      </c>
      <c r="W204" s="6">
        <v>5</v>
      </c>
      <c r="X204" s="6" t="s">
        <v>1757</v>
      </c>
      <c r="Y204" s="6" t="s">
        <v>1757</v>
      </c>
      <c r="Z204" s="6">
        <v>0</v>
      </c>
      <c r="AA204" s="6">
        <v>0</v>
      </c>
      <c r="AB204" s="6">
        <v>0</v>
      </c>
      <c r="AC204" s="6">
        <v>0</v>
      </c>
      <c r="AD204" s="6">
        <v>1</v>
      </c>
      <c r="AE204" s="6">
        <v>0</v>
      </c>
      <c r="AF204" s="6">
        <v>0</v>
      </c>
      <c r="AG204" s="6">
        <v>0</v>
      </c>
      <c r="AH204" s="6">
        <v>0</v>
      </c>
      <c r="AI204" s="6" t="s">
        <v>72</v>
      </c>
      <c r="AJ204" s="6" t="s">
        <v>44</v>
      </c>
      <c r="AK204" s="6" t="s">
        <v>67</v>
      </c>
      <c r="AL204" s="6">
        <v>0</v>
      </c>
      <c r="AM204" s="6" t="s">
        <v>173</v>
      </c>
      <c r="AN204" s="6">
        <v>0</v>
      </c>
      <c r="AO204" s="6" t="s">
        <v>95</v>
      </c>
      <c r="AP204">
        <f t="shared" si="12"/>
        <v>0.28000000000000003</v>
      </c>
      <c r="AQ204">
        <f t="shared" si="13"/>
        <v>0.06</v>
      </c>
      <c r="AR204">
        <f t="shared" si="14"/>
        <v>0.27</v>
      </c>
      <c r="AS204">
        <f t="shared" si="15"/>
        <v>0.24</v>
      </c>
    </row>
    <row r="205" spans="1:45" ht="14.45" customHeight="1" x14ac:dyDescent="0.25">
      <c r="A205" s="6" t="s">
        <v>805</v>
      </c>
      <c r="B205" s="6" t="s">
        <v>364</v>
      </c>
      <c r="C205" s="6" t="s">
        <v>627</v>
      </c>
      <c r="D205" s="6" t="s">
        <v>206</v>
      </c>
      <c r="E205" s="6" t="s">
        <v>470</v>
      </c>
      <c r="F205" s="6">
        <v>5</v>
      </c>
      <c r="G205" s="6" t="s">
        <v>775</v>
      </c>
      <c r="H205" s="6">
        <v>1</v>
      </c>
      <c r="I205" s="6">
        <v>1</v>
      </c>
      <c r="J205" s="6">
        <v>1</v>
      </c>
      <c r="K205" s="15">
        <v>0.6</v>
      </c>
      <c r="L205" s="15">
        <v>0.6</v>
      </c>
      <c r="M205" s="6" t="s">
        <v>1192</v>
      </c>
      <c r="N205" s="6" t="s">
        <v>207</v>
      </c>
      <c r="O205" s="6" t="s">
        <v>1344</v>
      </c>
      <c r="P205" s="6" t="s">
        <v>696</v>
      </c>
      <c r="Q205" s="6" t="s">
        <v>27</v>
      </c>
      <c r="R205" s="6" t="s">
        <v>377</v>
      </c>
      <c r="S205" s="6">
        <v>12</v>
      </c>
      <c r="T205" s="6">
        <v>10</v>
      </c>
      <c r="U205" s="6">
        <v>2</v>
      </c>
      <c r="V205" s="6">
        <v>0</v>
      </c>
      <c r="W205" s="6">
        <v>1</v>
      </c>
      <c r="X205" s="6">
        <v>1</v>
      </c>
      <c r="Y205" s="6">
        <v>0</v>
      </c>
      <c r="Z205" s="6">
        <v>0</v>
      </c>
      <c r="AA205" s="6">
        <v>0</v>
      </c>
      <c r="AB205" s="6">
        <v>0</v>
      </c>
      <c r="AC205" s="6">
        <v>0</v>
      </c>
      <c r="AD205" s="6">
        <v>0</v>
      </c>
      <c r="AE205" s="6">
        <v>0</v>
      </c>
      <c r="AF205" s="6">
        <v>0</v>
      </c>
      <c r="AG205" s="6">
        <v>0</v>
      </c>
      <c r="AH205" s="6" t="s">
        <v>208</v>
      </c>
      <c r="AI205" s="6" t="s">
        <v>169</v>
      </c>
      <c r="AJ205" s="6" t="s">
        <v>44</v>
      </c>
      <c r="AK205" s="6" t="s">
        <v>169</v>
      </c>
      <c r="AL205" s="6">
        <v>0</v>
      </c>
      <c r="AM205" s="6" t="s">
        <v>169</v>
      </c>
      <c r="AN205" s="6">
        <v>0</v>
      </c>
      <c r="AO205" s="6" t="s">
        <v>169</v>
      </c>
      <c r="AP205">
        <f t="shared" si="12"/>
        <v>0.28999999999999998</v>
      </c>
      <c r="AQ205">
        <f t="shared" si="13"/>
        <v>0.25</v>
      </c>
      <c r="AR205">
        <f t="shared" si="14"/>
        <v>0.3</v>
      </c>
      <c r="AS205">
        <f t="shared" si="15"/>
        <v>0.3</v>
      </c>
    </row>
    <row r="206" spans="1:45" ht="14.45" customHeight="1" x14ac:dyDescent="0.25">
      <c r="A206" s="6" t="s">
        <v>805</v>
      </c>
      <c r="B206" s="6" t="s">
        <v>364</v>
      </c>
      <c r="C206" s="6" t="s">
        <v>627</v>
      </c>
      <c r="D206" s="6" t="s">
        <v>206</v>
      </c>
      <c r="E206" s="6" t="s">
        <v>471</v>
      </c>
      <c r="F206" s="6">
        <v>5</v>
      </c>
      <c r="G206" s="6" t="s">
        <v>775</v>
      </c>
      <c r="H206" s="6">
        <v>1</v>
      </c>
      <c r="I206" s="6">
        <v>2</v>
      </c>
      <c r="J206" s="6">
        <v>1</v>
      </c>
      <c r="K206" s="15">
        <v>0.6</v>
      </c>
      <c r="L206" s="15">
        <v>0.6</v>
      </c>
      <c r="M206" s="6" t="s">
        <v>1192</v>
      </c>
      <c r="N206" s="10" t="s">
        <v>1194</v>
      </c>
      <c r="O206" s="6" t="s">
        <v>1193</v>
      </c>
      <c r="P206" s="6" t="s">
        <v>697</v>
      </c>
      <c r="Q206" s="6" t="s">
        <v>1757</v>
      </c>
      <c r="R206" s="6" t="s">
        <v>377</v>
      </c>
      <c r="S206" s="6">
        <v>7</v>
      </c>
      <c r="T206" s="6">
        <v>7</v>
      </c>
      <c r="U206" s="6">
        <v>0</v>
      </c>
      <c r="V206" s="6">
        <v>0</v>
      </c>
      <c r="W206" s="6">
        <v>3</v>
      </c>
      <c r="X206" s="6">
        <v>3</v>
      </c>
      <c r="Y206" s="6">
        <v>0</v>
      </c>
      <c r="Z206" s="6">
        <v>0</v>
      </c>
      <c r="AA206" s="6">
        <v>0</v>
      </c>
      <c r="AB206" s="6">
        <v>0</v>
      </c>
      <c r="AC206" s="6">
        <v>1</v>
      </c>
      <c r="AD206" s="6">
        <v>0</v>
      </c>
      <c r="AE206" s="6">
        <v>0</v>
      </c>
      <c r="AF206" s="6">
        <v>0</v>
      </c>
      <c r="AG206" s="6">
        <v>0</v>
      </c>
      <c r="AH206" s="6" t="s">
        <v>169</v>
      </c>
      <c r="AI206" s="6" t="s">
        <v>32</v>
      </c>
      <c r="AJ206" s="6" t="s">
        <v>169</v>
      </c>
      <c r="AK206" s="6" t="s">
        <v>32</v>
      </c>
      <c r="AL206" s="6" t="s">
        <v>169</v>
      </c>
      <c r="AM206" s="6" t="s">
        <v>32</v>
      </c>
      <c r="AN206" s="6" t="s">
        <v>169</v>
      </c>
      <c r="AO206" s="6" t="s">
        <v>32</v>
      </c>
      <c r="AP206">
        <f t="shared" si="12"/>
        <v>0.2</v>
      </c>
      <c r="AQ206">
        <f t="shared" si="13"/>
        <v>0.2</v>
      </c>
      <c r="AR206">
        <f t="shared" si="14"/>
        <v>0.2</v>
      </c>
      <c r="AS206">
        <f t="shared" si="15"/>
        <v>0.2</v>
      </c>
    </row>
    <row r="207" spans="1:45" ht="14.45" customHeight="1" x14ac:dyDescent="0.25">
      <c r="A207" s="6" t="s">
        <v>805</v>
      </c>
      <c r="B207" s="6" t="s">
        <v>364</v>
      </c>
      <c r="C207" s="6" t="s">
        <v>625</v>
      </c>
      <c r="D207" s="6" t="s">
        <v>204</v>
      </c>
      <c r="E207" s="6" t="s">
        <v>472</v>
      </c>
      <c r="F207" s="6">
        <v>5</v>
      </c>
      <c r="G207" s="6" t="s">
        <v>776</v>
      </c>
      <c r="H207" s="6">
        <v>1</v>
      </c>
      <c r="I207" s="6">
        <v>1</v>
      </c>
      <c r="J207" s="6">
        <v>1</v>
      </c>
      <c r="K207" s="15">
        <v>0.6</v>
      </c>
      <c r="L207" s="15">
        <v>0.6</v>
      </c>
      <c r="M207" s="6" t="s">
        <v>1195</v>
      </c>
      <c r="N207" s="6" t="s">
        <v>26</v>
      </c>
      <c r="O207" s="6" t="s">
        <v>372</v>
      </c>
      <c r="P207" s="6" t="s">
        <v>199</v>
      </c>
      <c r="Q207" s="6" t="s">
        <v>1757</v>
      </c>
      <c r="R207" s="6" t="s">
        <v>377</v>
      </c>
      <c r="S207" s="6">
        <v>54</v>
      </c>
      <c r="T207" s="6">
        <v>54</v>
      </c>
      <c r="U207" s="6">
        <v>0</v>
      </c>
      <c r="V207" s="6">
        <v>0</v>
      </c>
      <c r="W207" s="6">
        <v>2</v>
      </c>
      <c r="X207" s="6">
        <v>2</v>
      </c>
      <c r="Y207" s="6">
        <v>0</v>
      </c>
      <c r="Z207" s="6">
        <v>0</v>
      </c>
      <c r="AA207" s="6">
        <v>0</v>
      </c>
      <c r="AB207" s="6">
        <v>0</v>
      </c>
      <c r="AC207" s="6">
        <v>0</v>
      </c>
      <c r="AD207" s="6">
        <v>0</v>
      </c>
      <c r="AE207" s="6">
        <v>0</v>
      </c>
      <c r="AF207" s="6">
        <v>0</v>
      </c>
      <c r="AG207" s="6">
        <v>0</v>
      </c>
      <c r="AH207" s="6">
        <v>0</v>
      </c>
      <c r="AI207" s="6" t="s">
        <v>28</v>
      </c>
      <c r="AJ207" s="6">
        <v>0</v>
      </c>
      <c r="AK207" s="6" t="s">
        <v>28</v>
      </c>
      <c r="AL207" s="6">
        <v>0</v>
      </c>
      <c r="AM207" s="6" t="s">
        <v>28</v>
      </c>
      <c r="AN207" s="6">
        <v>0</v>
      </c>
      <c r="AO207" s="6" t="s">
        <v>28</v>
      </c>
      <c r="AP207">
        <f t="shared" si="12"/>
        <v>0.2</v>
      </c>
      <c r="AQ207">
        <f t="shared" si="13"/>
        <v>0.2</v>
      </c>
      <c r="AR207">
        <f t="shared" si="14"/>
        <v>0.2</v>
      </c>
      <c r="AS207">
        <f t="shared" si="15"/>
        <v>0.2</v>
      </c>
    </row>
    <row r="208" spans="1:45" ht="14.45" customHeight="1" x14ac:dyDescent="0.25">
      <c r="A208" s="6" t="s">
        <v>805</v>
      </c>
      <c r="B208" s="6" t="s">
        <v>364</v>
      </c>
      <c r="C208" s="6" t="s">
        <v>625</v>
      </c>
      <c r="D208" s="6" t="s">
        <v>204</v>
      </c>
      <c r="E208" s="6" t="s">
        <v>473</v>
      </c>
      <c r="F208" s="6">
        <v>5</v>
      </c>
      <c r="G208" s="6" t="s">
        <v>776</v>
      </c>
      <c r="H208" s="6">
        <v>1</v>
      </c>
      <c r="I208" s="6">
        <v>2</v>
      </c>
      <c r="J208" s="6">
        <v>1</v>
      </c>
      <c r="K208" s="15">
        <v>0.6</v>
      </c>
      <c r="L208" s="15">
        <v>0.6</v>
      </c>
      <c r="M208" s="6" t="s">
        <v>1195</v>
      </c>
      <c r="N208" s="14" t="s">
        <v>789</v>
      </c>
      <c r="O208" s="6" t="s">
        <v>1350</v>
      </c>
      <c r="P208" s="6" t="s">
        <v>698</v>
      </c>
      <c r="Q208" s="6" t="s">
        <v>1757</v>
      </c>
      <c r="R208" s="6" t="s">
        <v>1196</v>
      </c>
      <c r="S208" s="6">
        <v>44</v>
      </c>
      <c r="T208" s="6">
        <v>41</v>
      </c>
      <c r="U208" s="6">
        <v>2</v>
      </c>
      <c r="V208" s="6">
        <v>1</v>
      </c>
      <c r="W208" s="6">
        <v>3</v>
      </c>
      <c r="X208" s="6">
        <v>3</v>
      </c>
      <c r="Y208" s="6">
        <v>0</v>
      </c>
      <c r="Z208" s="6">
        <v>0</v>
      </c>
      <c r="AA208" s="6">
        <v>0</v>
      </c>
      <c r="AB208" s="6">
        <v>0</v>
      </c>
      <c r="AC208" s="6">
        <v>0</v>
      </c>
      <c r="AD208" s="6">
        <v>0</v>
      </c>
      <c r="AE208" s="6">
        <v>0</v>
      </c>
      <c r="AF208" s="6">
        <v>0</v>
      </c>
      <c r="AG208" s="6" t="s">
        <v>1013</v>
      </c>
      <c r="AH208" s="6" t="s">
        <v>28</v>
      </c>
      <c r="AI208" s="6" t="s">
        <v>92</v>
      </c>
      <c r="AJ208" s="6" t="s">
        <v>28</v>
      </c>
      <c r="AK208" s="6" t="s">
        <v>92</v>
      </c>
      <c r="AL208" s="6" t="s">
        <v>28</v>
      </c>
      <c r="AM208" s="6" t="s">
        <v>205</v>
      </c>
      <c r="AN208" s="6" t="s">
        <v>28</v>
      </c>
      <c r="AO208" s="6" t="s">
        <v>205</v>
      </c>
      <c r="AP208">
        <f t="shared" si="12"/>
        <v>0.25</v>
      </c>
      <c r="AQ208">
        <f t="shared" si="13"/>
        <v>0.25</v>
      </c>
      <c r="AR208">
        <f t="shared" si="14"/>
        <v>0.15999999999999998</v>
      </c>
      <c r="AS208">
        <f t="shared" si="15"/>
        <v>0.15999999999999998</v>
      </c>
    </row>
    <row r="209" spans="1:45" ht="14.45" customHeight="1" x14ac:dyDescent="0.25">
      <c r="A209" s="6" t="s">
        <v>805</v>
      </c>
      <c r="B209" s="6" t="s">
        <v>363</v>
      </c>
      <c r="C209" s="6" t="s">
        <v>625</v>
      </c>
      <c r="D209" s="6" t="s">
        <v>365</v>
      </c>
      <c r="E209" s="6" t="s">
        <v>1189</v>
      </c>
      <c r="F209" s="6">
        <v>5</v>
      </c>
      <c r="G209" s="6" t="s">
        <v>774</v>
      </c>
      <c r="H209" s="6">
        <v>1</v>
      </c>
      <c r="I209" s="6">
        <v>1</v>
      </c>
      <c r="J209" s="6">
        <v>1</v>
      </c>
      <c r="K209" s="15">
        <v>3.3</v>
      </c>
      <c r="L209" s="15">
        <v>1.7</v>
      </c>
      <c r="M209" s="6" t="s">
        <v>1190</v>
      </c>
      <c r="N209" s="6" t="s">
        <v>26</v>
      </c>
      <c r="O209" s="6" t="s">
        <v>1310</v>
      </c>
      <c r="P209" s="6" t="s">
        <v>699</v>
      </c>
      <c r="Q209" s="6" t="s">
        <v>140</v>
      </c>
      <c r="R209" s="6" t="s">
        <v>644</v>
      </c>
      <c r="S209" s="6">
        <v>26</v>
      </c>
      <c r="T209" s="6" t="s">
        <v>1757</v>
      </c>
      <c r="U209" s="6">
        <v>1</v>
      </c>
      <c r="V209" s="6" t="s">
        <v>1757</v>
      </c>
      <c r="W209" s="6">
        <v>37</v>
      </c>
      <c r="X209" s="6" t="s">
        <v>1757</v>
      </c>
      <c r="Y209" s="6" t="s">
        <v>1757</v>
      </c>
      <c r="Z209" s="6">
        <v>0</v>
      </c>
      <c r="AA209" s="6">
        <v>0</v>
      </c>
      <c r="AB209" s="6">
        <v>0</v>
      </c>
      <c r="AC209" s="6">
        <v>2</v>
      </c>
      <c r="AD209" s="6">
        <v>0</v>
      </c>
      <c r="AE209" s="6">
        <v>0</v>
      </c>
      <c r="AF209" s="6">
        <v>0</v>
      </c>
      <c r="AG209" s="6">
        <v>0</v>
      </c>
      <c r="AH209" s="6">
        <v>0</v>
      </c>
      <c r="AI209" s="6">
        <v>0</v>
      </c>
      <c r="AJ209" s="6">
        <v>0</v>
      </c>
      <c r="AK209" s="6" t="s">
        <v>44</v>
      </c>
      <c r="AL209" s="6">
        <v>0</v>
      </c>
      <c r="AM209" s="6" t="s">
        <v>44</v>
      </c>
      <c r="AN209" s="6">
        <v>0</v>
      </c>
      <c r="AO209" s="6" t="s">
        <v>44</v>
      </c>
      <c r="AP209">
        <f t="shared" si="12"/>
        <v>0</v>
      </c>
      <c r="AQ209">
        <f t="shared" si="13"/>
        <v>0.05</v>
      </c>
      <c r="AR209">
        <f t="shared" si="14"/>
        <v>0.05</v>
      </c>
      <c r="AS209">
        <f t="shared" si="15"/>
        <v>0.05</v>
      </c>
    </row>
    <row r="210" spans="1:45" ht="14.45" customHeight="1" x14ac:dyDescent="0.25">
      <c r="A210" s="6" t="s">
        <v>805</v>
      </c>
      <c r="B210" s="6" t="s">
        <v>332</v>
      </c>
      <c r="C210" s="6" t="s">
        <v>629</v>
      </c>
      <c r="D210" s="6" t="s">
        <v>24</v>
      </c>
      <c r="E210" s="6" t="s">
        <v>602</v>
      </c>
      <c r="F210" s="6">
        <v>6</v>
      </c>
      <c r="G210" s="6" t="s">
        <v>776</v>
      </c>
      <c r="H210" s="6">
        <v>2</v>
      </c>
      <c r="I210" s="6">
        <v>1</v>
      </c>
      <c r="J210" s="6">
        <v>1</v>
      </c>
      <c r="K210" s="15">
        <v>0.4</v>
      </c>
      <c r="L210" s="15">
        <v>0.4</v>
      </c>
      <c r="M210" s="6" t="s">
        <v>1304</v>
      </c>
      <c r="N210" s="6" t="s">
        <v>26</v>
      </c>
      <c r="O210" s="6" t="s">
        <v>767</v>
      </c>
      <c r="P210" s="6" t="s">
        <v>766</v>
      </c>
      <c r="Q210" s="6" t="s">
        <v>30</v>
      </c>
      <c r="R210" s="6" t="s">
        <v>1757</v>
      </c>
      <c r="S210" s="6">
        <v>1</v>
      </c>
      <c r="T210" s="6">
        <v>1</v>
      </c>
      <c r="U210" s="6">
        <v>0</v>
      </c>
      <c r="V210" s="6">
        <v>0</v>
      </c>
      <c r="W210" s="6">
        <v>3</v>
      </c>
      <c r="X210" s="6">
        <v>1</v>
      </c>
      <c r="Y210" s="6" t="s">
        <v>1757</v>
      </c>
      <c r="Z210" s="6">
        <v>0</v>
      </c>
      <c r="AA210" s="6">
        <v>0</v>
      </c>
      <c r="AB210" s="6">
        <v>0</v>
      </c>
      <c r="AC210" s="6">
        <v>0</v>
      </c>
      <c r="AD210" s="6">
        <v>0</v>
      </c>
      <c r="AE210" s="6">
        <v>0</v>
      </c>
      <c r="AF210" s="6">
        <v>0</v>
      </c>
      <c r="AG210" s="6">
        <v>0</v>
      </c>
      <c r="AH210" s="6">
        <v>0</v>
      </c>
      <c r="AI210" s="6" t="s">
        <v>28</v>
      </c>
      <c r="AJ210" s="6">
        <v>0</v>
      </c>
      <c r="AK210" s="6" t="s">
        <v>28</v>
      </c>
      <c r="AL210" s="6">
        <v>0</v>
      </c>
      <c r="AM210" s="6" t="s">
        <v>28</v>
      </c>
      <c r="AN210" s="6">
        <v>0</v>
      </c>
      <c r="AO210" s="6" t="s">
        <v>28</v>
      </c>
      <c r="AP210">
        <f t="shared" si="12"/>
        <v>0.2</v>
      </c>
      <c r="AQ210">
        <f t="shared" si="13"/>
        <v>0.2</v>
      </c>
      <c r="AR210">
        <f t="shared" si="14"/>
        <v>0.2</v>
      </c>
      <c r="AS210">
        <f t="shared" si="15"/>
        <v>0.2</v>
      </c>
    </row>
    <row r="211" spans="1:45" ht="14.45" customHeight="1" x14ac:dyDescent="0.25">
      <c r="A211" s="6" t="s">
        <v>805</v>
      </c>
      <c r="B211" s="6" t="s">
        <v>332</v>
      </c>
      <c r="C211" s="6" t="s">
        <v>629</v>
      </c>
      <c r="D211" s="6" t="s">
        <v>24</v>
      </c>
      <c r="E211" s="6" t="s">
        <v>603</v>
      </c>
      <c r="F211" s="6">
        <v>6</v>
      </c>
      <c r="G211" s="6" t="s">
        <v>776</v>
      </c>
      <c r="H211" s="6">
        <v>2</v>
      </c>
      <c r="I211" s="6">
        <v>2</v>
      </c>
      <c r="J211" s="6">
        <v>1</v>
      </c>
      <c r="K211" s="15">
        <v>0.4</v>
      </c>
      <c r="L211" s="15">
        <v>0.4</v>
      </c>
      <c r="M211" s="6" t="s">
        <v>1305</v>
      </c>
      <c r="N211" s="6" t="s">
        <v>51</v>
      </c>
      <c r="O211" s="6" t="s">
        <v>769</v>
      </c>
      <c r="P211" s="6" t="s">
        <v>768</v>
      </c>
      <c r="Q211" s="6" t="s">
        <v>40</v>
      </c>
      <c r="R211" s="6" t="s">
        <v>356</v>
      </c>
      <c r="S211" s="6">
        <v>6</v>
      </c>
      <c r="T211" s="6">
        <v>6</v>
      </c>
      <c r="U211" s="6">
        <v>0</v>
      </c>
      <c r="V211" s="6">
        <v>0</v>
      </c>
      <c r="W211" s="6">
        <v>1</v>
      </c>
      <c r="X211" s="6" t="s">
        <v>1757</v>
      </c>
      <c r="Y211" s="6" t="s">
        <v>1757</v>
      </c>
      <c r="Z211" s="6">
        <v>0</v>
      </c>
      <c r="AA211" s="6">
        <v>0</v>
      </c>
      <c r="AB211" s="6">
        <v>0</v>
      </c>
      <c r="AC211" s="6">
        <v>0</v>
      </c>
      <c r="AD211" s="6">
        <v>0</v>
      </c>
      <c r="AE211" s="6">
        <v>0</v>
      </c>
      <c r="AF211" s="6">
        <v>0</v>
      </c>
      <c r="AG211" s="6">
        <v>0</v>
      </c>
      <c r="AH211" s="6" t="s">
        <v>28</v>
      </c>
      <c r="AI211" s="6" t="s">
        <v>25</v>
      </c>
      <c r="AJ211" s="6" t="s">
        <v>28</v>
      </c>
      <c r="AK211" s="6" t="s">
        <v>25</v>
      </c>
      <c r="AL211" s="6" t="s">
        <v>28</v>
      </c>
      <c r="AM211" s="6" t="s">
        <v>25</v>
      </c>
      <c r="AN211" s="6" t="s">
        <v>28</v>
      </c>
      <c r="AO211" s="6" t="s">
        <v>25</v>
      </c>
      <c r="AP211">
        <f t="shared" si="12"/>
        <v>0.2</v>
      </c>
      <c r="AQ211">
        <f t="shared" si="13"/>
        <v>0.2</v>
      </c>
      <c r="AR211">
        <f t="shared" si="14"/>
        <v>0.2</v>
      </c>
      <c r="AS211">
        <f t="shared" si="15"/>
        <v>0.2</v>
      </c>
    </row>
    <row r="212" spans="1:45" ht="14.45" customHeight="1" x14ac:dyDescent="0.25">
      <c r="A212" s="6" t="s">
        <v>805</v>
      </c>
      <c r="B212" s="6" t="s">
        <v>332</v>
      </c>
      <c r="C212" s="6" t="s">
        <v>626</v>
      </c>
      <c r="D212" s="6" t="s">
        <v>333</v>
      </c>
      <c r="E212" s="6" t="s">
        <v>604</v>
      </c>
      <c r="F212" s="6">
        <v>6</v>
      </c>
      <c r="G212" s="6" t="s">
        <v>775</v>
      </c>
      <c r="H212" s="6">
        <v>3</v>
      </c>
      <c r="I212" s="6">
        <v>1</v>
      </c>
      <c r="J212" s="6">
        <v>1</v>
      </c>
      <c r="K212" s="15">
        <v>0.4</v>
      </c>
      <c r="L212" s="15">
        <v>0.4</v>
      </c>
      <c r="M212" s="6" t="s">
        <v>1309</v>
      </c>
      <c r="N212" s="6" t="s">
        <v>26</v>
      </c>
      <c r="O212" s="6" t="s">
        <v>1311</v>
      </c>
      <c r="P212" s="6" t="s">
        <v>770</v>
      </c>
      <c r="Q212" s="6" t="s">
        <v>334</v>
      </c>
      <c r="R212" s="6" t="s">
        <v>377</v>
      </c>
      <c r="S212" s="6">
        <v>5</v>
      </c>
      <c r="T212" s="6">
        <v>5</v>
      </c>
      <c r="U212" s="6">
        <v>0</v>
      </c>
      <c r="V212" s="6">
        <v>0</v>
      </c>
      <c r="W212" s="6">
        <v>1</v>
      </c>
      <c r="X212" s="6" t="s">
        <v>1757</v>
      </c>
      <c r="Y212" s="6" t="s">
        <v>1757</v>
      </c>
      <c r="Z212" s="6">
        <v>0</v>
      </c>
      <c r="AA212" s="6">
        <v>0</v>
      </c>
      <c r="AB212" s="6">
        <v>0</v>
      </c>
      <c r="AC212" s="6">
        <v>0</v>
      </c>
      <c r="AD212" s="6">
        <v>0</v>
      </c>
      <c r="AE212" s="6">
        <v>0</v>
      </c>
      <c r="AF212" s="6">
        <v>0</v>
      </c>
      <c r="AG212" s="6" t="s">
        <v>1014</v>
      </c>
      <c r="AH212" s="6">
        <v>0</v>
      </c>
      <c r="AI212" s="6" t="s">
        <v>45</v>
      </c>
      <c r="AJ212" s="6">
        <v>0</v>
      </c>
      <c r="AK212" s="6" t="s">
        <v>45</v>
      </c>
      <c r="AL212" s="6">
        <v>0</v>
      </c>
      <c r="AM212" s="6" t="s">
        <v>45</v>
      </c>
      <c r="AN212" s="6">
        <v>0</v>
      </c>
      <c r="AO212" s="6" t="s">
        <v>45</v>
      </c>
      <c r="AP212">
        <f t="shared" si="12"/>
        <v>0.14000000000000001</v>
      </c>
      <c r="AQ212">
        <f t="shared" si="13"/>
        <v>0.14000000000000001</v>
      </c>
      <c r="AR212">
        <f t="shared" si="14"/>
        <v>0.14000000000000001</v>
      </c>
      <c r="AS212">
        <f t="shared" si="15"/>
        <v>0.14000000000000001</v>
      </c>
    </row>
    <row r="213" spans="1:45" ht="14.45" customHeight="1" x14ac:dyDescent="0.25">
      <c r="A213" s="6" t="s">
        <v>805</v>
      </c>
      <c r="B213" s="6" t="s">
        <v>332</v>
      </c>
      <c r="C213" s="6" t="s">
        <v>629</v>
      </c>
      <c r="D213" s="6" t="s">
        <v>37</v>
      </c>
      <c r="E213" s="6" t="s">
        <v>605</v>
      </c>
      <c r="F213" s="6">
        <v>6</v>
      </c>
      <c r="G213" s="6" t="s">
        <v>775</v>
      </c>
      <c r="H213" s="6">
        <v>1</v>
      </c>
      <c r="I213" s="6">
        <v>1</v>
      </c>
      <c r="J213" s="6">
        <v>1</v>
      </c>
      <c r="K213" s="15">
        <v>0.6</v>
      </c>
      <c r="L213" s="15">
        <v>0.6</v>
      </c>
      <c r="M213" s="6" t="s">
        <v>1312</v>
      </c>
      <c r="N213" s="6" t="s">
        <v>26</v>
      </c>
      <c r="O213" s="6" t="s">
        <v>1313</v>
      </c>
      <c r="P213" s="6" t="s">
        <v>335</v>
      </c>
      <c r="Q213" s="6" t="s">
        <v>30</v>
      </c>
      <c r="R213" s="6" t="s">
        <v>377</v>
      </c>
      <c r="S213" s="6">
        <v>7</v>
      </c>
      <c r="T213" s="6">
        <v>6</v>
      </c>
      <c r="U213" s="6">
        <v>1</v>
      </c>
      <c r="V213" s="6">
        <v>0</v>
      </c>
      <c r="W213" s="6">
        <v>17</v>
      </c>
      <c r="X213" s="6">
        <v>12</v>
      </c>
      <c r="Y213" s="6">
        <v>5</v>
      </c>
      <c r="Z213" s="6">
        <v>0</v>
      </c>
      <c r="AA213" s="6">
        <v>0</v>
      </c>
      <c r="AB213" s="6">
        <v>0</v>
      </c>
      <c r="AC213" s="6">
        <v>0</v>
      </c>
      <c r="AD213" s="6">
        <v>0</v>
      </c>
      <c r="AE213" s="6">
        <v>0</v>
      </c>
      <c r="AF213" s="6">
        <v>0</v>
      </c>
      <c r="AG213" s="6">
        <v>0</v>
      </c>
      <c r="AH213" s="6">
        <v>0</v>
      </c>
      <c r="AI213" s="6" t="s">
        <v>28</v>
      </c>
      <c r="AJ213" s="6">
        <v>0</v>
      </c>
      <c r="AK213" s="6" t="s">
        <v>28</v>
      </c>
      <c r="AL213" s="6">
        <v>0</v>
      </c>
      <c r="AM213" s="6" t="s">
        <v>28</v>
      </c>
      <c r="AN213" s="6">
        <v>0</v>
      </c>
      <c r="AO213" s="6" t="s">
        <v>28</v>
      </c>
      <c r="AP213">
        <f t="shared" si="12"/>
        <v>0.2</v>
      </c>
      <c r="AQ213">
        <f t="shared" si="13"/>
        <v>0.2</v>
      </c>
      <c r="AR213">
        <f t="shared" si="14"/>
        <v>0.2</v>
      </c>
      <c r="AS213">
        <f t="shared" si="15"/>
        <v>0.2</v>
      </c>
    </row>
    <row r="214" spans="1:45" ht="14.45" customHeight="1" x14ac:dyDescent="0.25">
      <c r="A214" s="6" t="s">
        <v>805</v>
      </c>
      <c r="B214" s="6" t="s">
        <v>332</v>
      </c>
      <c r="C214" s="6" t="s">
        <v>629</v>
      </c>
      <c r="D214" s="6" t="s">
        <v>37</v>
      </c>
      <c r="E214" s="6" t="s">
        <v>606</v>
      </c>
      <c r="F214" s="6">
        <v>6</v>
      </c>
      <c r="G214" s="6" t="s">
        <v>775</v>
      </c>
      <c r="H214" s="6">
        <v>1</v>
      </c>
      <c r="I214" s="6">
        <v>2</v>
      </c>
      <c r="J214" s="6">
        <v>1</v>
      </c>
      <c r="K214" s="15">
        <v>0.6</v>
      </c>
      <c r="L214" s="15">
        <v>0.6</v>
      </c>
      <c r="M214" s="6" t="s">
        <v>1312</v>
      </c>
      <c r="N214" s="6" t="s">
        <v>76</v>
      </c>
      <c r="O214" s="6" t="s">
        <v>772</v>
      </c>
      <c r="P214" s="6" t="s">
        <v>771</v>
      </c>
      <c r="Q214" s="6" t="s">
        <v>148</v>
      </c>
      <c r="R214" s="6" t="s">
        <v>1757</v>
      </c>
      <c r="S214" s="6">
        <v>0</v>
      </c>
      <c r="T214" s="6">
        <v>0</v>
      </c>
      <c r="U214" s="6">
        <v>0</v>
      </c>
      <c r="V214" s="6">
        <v>0</v>
      </c>
      <c r="W214" s="6">
        <v>0</v>
      </c>
      <c r="X214" s="6">
        <v>0</v>
      </c>
      <c r="Y214" s="6">
        <v>0</v>
      </c>
      <c r="Z214" s="6">
        <v>0</v>
      </c>
      <c r="AA214" s="6">
        <v>0</v>
      </c>
      <c r="AB214" s="6">
        <v>0</v>
      </c>
      <c r="AC214" s="6">
        <v>0</v>
      </c>
      <c r="AD214" s="6">
        <v>0</v>
      </c>
      <c r="AE214" s="6">
        <v>0</v>
      </c>
      <c r="AF214" s="6">
        <v>0</v>
      </c>
      <c r="AG214" s="6">
        <v>0</v>
      </c>
      <c r="AH214" s="6" t="s">
        <v>28</v>
      </c>
      <c r="AI214" s="6" t="s">
        <v>111</v>
      </c>
      <c r="AJ214" s="6" t="s">
        <v>28</v>
      </c>
      <c r="AK214" s="6" t="s">
        <v>111</v>
      </c>
      <c r="AL214" s="6" t="s">
        <v>28</v>
      </c>
      <c r="AM214" s="6" t="s">
        <v>111</v>
      </c>
      <c r="AN214" s="6" t="s">
        <v>28</v>
      </c>
      <c r="AO214" s="6" t="s">
        <v>111</v>
      </c>
      <c r="AP214">
        <f t="shared" si="12"/>
        <v>4.9999999999999989E-2</v>
      </c>
      <c r="AQ214">
        <f t="shared" si="13"/>
        <v>4.9999999999999989E-2</v>
      </c>
      <c r="AR214">
        <f t="shared" si="14"/>
        <v>4.9999999999999989E-2</v>
      </c>
      <c r="AS214">
        <f t="shared" si="15"/>
        <v>4.9999999999999989E-2</v>
      </c>
    </row>
    <row r="215" spans="1:45" ht="14.45" customHeight="1" x14ac:dyDescent="0.25">
      <c r="A215" s="6" t="s">
        <v>805</v>
      </c>
      <c r="B215" s="6" t="s">
        <v>332</v>
      </c>
      <c r="C215" s="6" t="s">
        <v>626</v>
      </c>
      <c r="D215" s="6" t="s">
        <v>153</v>
      </c>
      <c r="E215" s="6" t="s">
        <v>607</v>
      </c>
      <c r="F215" s="6">
        <v>6</v>
      </c>
      <c r="G215" s="6" t="s">
        <v>776</v>
      </c>
      <c r="H215" s="6">
        <v>1</v>
      </c>
      <c r="I215" s="6">
        <v>1</v>
      </c>
      <c r="J215" s="6">
        <v>1</v>
      </c>
      <c r="K215" s="15">
        <v>0.6</v>
      </c>
      <c r="L215" s="15">
        <v>0.6</v>
      </c>
      <c r="M215" s="6" t="s">
        <v>1316</v>
      </c>
      <c r="N215" s="6" t="s">
        <v>26</v>
      </c>
      <c r="O215" s="6" t="s">
        <v>1315</v>
      </c>
      <c r="P215" s="6" t="s">
        <v>1314</v>
      </c>
      <c r="Q215" s="6" t="s">
        <v>334</v>
      </c>
      <c r="R215" s="6" t="s">
        <v>377</v>
      </c>
      <c r="S215" s="6">
        <v>12</v>
      </c>
      <c r="T215" s="6">
        <v>12</v>
      </c>
      <c r="U215" s="6">
        <v>0</v>
      </c>
      <c r="V215" s="6">
        <v>0</v>
      </c>
      <c r="W215" s="6">
        <v>18</v>
      </c>
      <c r="X215" s="6" t="s">
        <v>1757</v>
      </c>
      <c r="Y215" s="6" t="s">
        <v>1757</v>
      </c>
      <c r="Z215" s="6">
        <v>0</v>
      </c>
      <c r="AA215" s="6">
        <v>0</v>
      </c>
      <c r="AB215" s="6">
        <v>0</v>
      </c>
      <c r="AC215" s="6">
        <v>0</v>
      </c>
      <c r="AD215" s="6">
        <v>0</v>
      </c>
      <c r="AE215" s="6">
        <v>0</v>
      </c>
      <c r="AF215" s="6">
        <v>0</v>
      </c>
      <c r="AG215" s="6">
        <v>0</v>
      </c>
      <c r="AH215" s="6">
        <v>0</v>
      </c>
      <c r="AI215" s="6" t="s">
        <v>28</v>
      </c>
      <c r="AJ215" s="6">
        <v>0</v>
      </c>
      <c r="AK215" s="6" t="s">
        <v>28</v>
      </c>
      <c r="AL215" s="6">
        <v>0</v>
      </c>
      <c r="AM215" s="6" t="s">
        <v>28</v>
      </c>
      <c r="AN215" s="6">
        <v>0</v>
      </c>
      <c r="AO215" s="6" t="s">
        <v>28</v>
      </c>
      <c r="AP215">
        <f t="shared" si="12"/>
        <v>0.2</v>
      </c>
      <c r="AQ215">
        <f t="shared" si="13"/>
        <v>0.2</v>
      </c>
      <c r="AR215">
        <f t="shared" si="14"/>
        <v>0.2</v>
      </c>
      <c r="AS215">
        <f t="shared" si="15"/>
        <v>0.2</v>
      </c>
    </row>
    <row r="216" spans="1:45" ht="14.45" customHeight="1" x14ac:dyDescent="0.25">
      <c r="A216" s="6" t="s">
        <v>805</v>
      </c>
      <c r="B216" s="6" t="s">
        <v>332</v>
      </c>
      <c r="C216" s="6" t="s">
        <v>626</v>
      </c>
      <c r="D216" s="6" t="s">
        <v>153</v>
      </c>
      <c r="E216" s="6" t="s">
        <v>608</v>
      </c>
      <c r="F216" s="6">
        <v>6</v>
      </c>
      <c r="G216" s="6" t="s">
        <v>776</v>
      </c>
      <c r="H216" s="6">
        <v>1</v>
      </c>
      <c r="I216" s="6">
        <v>2</v>
      </c>
      <c r="J216" s="6">
        <v>1</v>
      </c>
      <c r="K216" s="15">
        <v>0.6</v>
      </c>
      <c r="L216" s="15">
        <v>0.6</v>
      </c>
      <c r="M216" s="6" t="s">
        <v>1316</v>
      </c>
      <c r="N216" s="6" t="s">
        <v>51</v>
      </c>
      <c r="O216" s="6" t="s">
        <v>1317</v>
      </c>
      <c r="P216" s="6" t="s">
        <v>336</v>
      </c>
      <c r="Q216" s="6" t="s">
        <v>143</v>
      </c>
      <c r="R216" s="6" t="s">
        <v>377</v>
      </c>
      <c r="S216" s="6">
        <v>1</v>
      </c>
      <c r="T216" s="6">
        <v>1</v>
      </c>
      <c r="U216" s="6">
        <v>0</v>
      </c>
      <c r="V216" s="6">
        <v>0</v>
      </c>
      <c r="W216" s="6">
        <v>4</v>
      </c>
      <c r="X216" s="6" t="s">
        <v>1757</v>
      </c>
      <c r="Y216" s="6" t="s">
        <v>1757</v>
      </c>
      <c r="Z216" s="6">
        <v>0</v>
      </c>
      <c r="AA216" s="6">
        <v>0</v>
      </c>
      <c r="AB216" s="6">
        <v>0</v>
      </c>
      <c r="AC216" s="6">
        <v>0</v>
      </c>
      <c r="AD216" s="6">
        <v>0</v>
      </c>
      <c r="AE216" s="6">
        <v>0</v>
      </c>
      <c r="AF216" s="6">
        <v>0</v>
      </c>
      <c r="AG216" s="6">
        <v>0</v>
      </c>
      <c r="AH216" s="6" t="s">
        <v>28</v>
      </c>
      <c r="AI216" s="6" t="s">
        <v>71</v>
      </c>
      <c r="AJ216" s="6" t="s">
        <v>28</v>
      </c>
      <c r="AK216" s="6" t="s">
        <v>71</v>
      </c>
      <c r="AL216" s="6" t="s">
        <v>28</v>
      </c>
      <c r="AM216" s="6" t="s">
        <v>71</v>
      </c>
      <c r="AN216" s="6" t="s">
        <v>28</v>
      </c>
      <c r="AO216" s="6" t="s">
        <v>71</v>
      </c>
      <c r="AP216">
        <f t="shared" si="12"/>
        <v>0.13</v>
      </c>
      <c r="AQ216">
        <f t="shared" si="13"/>
        <v>0.13</v>
      </c>
      <c r="AR216">
        <f t="shared" si="14"/>
        <v>0.13</v>
      </c>
      <c r="AS216">
        <f t="shared" si="15"/>
        <v>0.13</v>
      </c>
    </row>
    <row r="217" spans="1:45" ht="14.45" customHeight="1" x14ac:dyDescent="0.25">
      <c r="A217" s="6" t="s">
        <v>805</v>
      </c>
      <c r="B217" s="6" t="s">
        <v>332</v>
      </c>
      <c r="C217" s="6" t="s">
        <v>629</v>
      </c>
      <c r="D217" s="6" t="s">
        <v>39</v>
      </c>
      <c r="E217" s="6" t="s">
        <v>609</v>
      </c>
      <c r="F217" s="6">
        <v>6</v>
      </c>
      <c r="G217" s="6" t="s">
        <v>776</v>
      </c>
      <c r="H217" s="6">
        <v>3</v>
      </c>
      <c r="I217" s="6">
        <v>1</v>
      </c>
      <c r="J217" s="6">
        <v>1</v>
      </c>
      <c r="K217" s="15">
        <v>0.6</v>
      </c>
      <c r="L217" s="15">
        <v>0.6</v>
      </c>
      <c r="M217" s="6" t="s">
        <v>1318</v>
      </c>
      <c r="N217" s="6" t="s">
        <v>26</v>
      </c>
      <c r="O217" s="6" t="s">
        <v>1319</v>
      </c>
      <c r="P217" s="6" t="s">
        <v>773</v>
      </c>
      <c r="Q217" s="6" t="s">
        <v>30</v>
      </c>
      <c r="R217" s="6" t="s">
        <v>377</v>
      </c>
      <c r="S217" s="6">
        <v>35</v>
      </c>
      <c r="T217" s="6">
        <v>32</v>
      </c>
      <c r="U217" s="6">
        <v>3</v>
      </c>
      <c r="V217" s="6">
        <v>0</v>
      </c>
      <c r="W217" s="6">
        <v>18</v>
      </c>
      <c r="X217" s="6" t="s">
        <v>1757</v>
      </c>
      <c r="Y217" s="6" t="s">
        <v>1757</v>
      </c>
      <c r="Z217" s="6">
        <v>0</v>
      </c>
      <c r="AA217" s="6">
        <v>0</v>
      </c>
      <c r="AB217" s="6">
        <v>0</v>
      </c>
      <c r="AC217" s="6">
        <v>0</v>
      </c>
      <c r="AD217" s="6">
        <v>0</v>
      </c>
      <c r="AE217" s="6">
        <v>1</v>
      </c>
      <c r="AF217" s="6">
        <v>0</v>
      </c>
      <c r="AG217" s="6">
        <v>0</v>
      </c>
      <c r="AH217" s="6">
        <v>0</v>
      </c>
      <c r="AI217" s="6" t="s">
        <v>28</v>
      </c>
      <c r="AJ217" s="6">
        <v>0</v>
      </c>
      <c r="AK217" s="6" t="s">
        <v>28</v>
      </c>
      <c r="AL217" s="6">
        <v>0</v>
      </c>
      <c r="AM217" s="6" t="s">
        <v>28</v>
      </c>
      <c r="AN217" s="6">
        <v>0</v>
      </c>
      <c r="AO217" s="6" t="s">
        <v>28</v>
      </c>
      <c r="AP217">
        <f t="shared" si="12"/>
        <v>0.2</v>
      </c>
      <c r="AQ217">
        <f t="shared" si="13"/>
        <v>0.2</v>
      </c>
      <c r="AR217">
        <f t="shared" si="14"/>
        <v>0.2</v>
      </c>
      <c r="AS217">
        <f t="shared" si="15"/>
        <v>0.2</v>
      </c>
    </row>
    <row r="218" spans="1:45" ht="14.45" customHeight="1" x14ac:dyDescent="0.25">
      <c r="A218" s="6" t="s">
        <v>805</v>
      </c>
      <c r="B218" s="6" t="s">
        <v>332</v>
      </c>
      <c r="C218" s="6" t="s">
        <v>629</v>
      </c>
      <c r="D218" s="6" t="s">
        <v>39</v>
      </c>
      <c r="E218" s="6" t="s">
        <v>610</v>
      </c>
      <c r="F218" s="6">
        <v>6</v>
      </c>
      <c r="G218" s="6" t="s">
        <v>776</v>
      </c>
      <c r="H218" s="6">
        <v>3</v>
      </c>
      <c r="I218" s="6">
        <v>2</v>
      </c>
      <c r="J218" s="6">
        <v>1</v>
      </c>
      <c r="K218" s="15">
        <v>0.6</v>
      </c>
      <c r="L218" s="15">
        <v>0.6</v>
      </c>
      <c r="M218" s="6" t="s">
        <v>1318</v>
      </c>
      <c r="N218" s="10" t="s">
        <v>51</v>
      </c>
      <c r="O218" s="6" t="s">
        <v>142</v>
      </c>
      <c r="P218" s="6" t="s">
        <v>337</v>
      </c>
      <c r="Q218" s="6" t="s">
        <v>30</v>
      </c>
      <c r="R218" s="6" t="s">
        <v>1757</v>
      </c>
      <c r="S218" s="6">
        <v>0</v>
      </c>
      <c r="T218" s="6">
        <v>0</v>
      </c>
      <c r="U218" s="6">
        <v>0</v>
      </c>
      <c r="V218" s="6">
        <v>0</v>
      </c>
      <c r="W218" s="6">
        <v>4</v>
      </c>
      <c r="X218" s="6" t="s">
        <v>1757</v>
      </c>
      <c r="Y218" s="6" t="s">
        <v>1757</v>
      </c>
      <c r="Z218" s="6" t="s">
        <v>1757</v>
      </c>
      <c r="AA218" s="6">
        <v>0</v>
      </c>
      <c r="AB218" s="6">
        <v>0</v>
      </c>
      <c r="AC218" s="6">
        <v>0</v>
      </c>
      <c r="AD218" s="6">
        <v>0</v>
      </c>
      <c r="AE218" s="6">
        <v>0</v>
      </c>
      <c r="AF218" s="6">
        <v>0</v>
      </c>
      <c r="AG218" s="6">
        <v>0</v>
      </c>
      <c r="AH218" s="6" t="s">
        <v>28</v>
      </c>
      <c r="AI218" s="6" t="s">
        <v>25</v>
      </c>
      <c r="AJ218" s="6" t="s">
        <v>28</v>
      </c>
      <c r="AK218" s="6" t="s">
        <v>25</v>
      </c>
      <c r="AL218" s="6" t="s">
        <v>28</v>
      </c>
      <c r="AM218" s="6" t="s">
        <v>25</v>
      </c>
      <c r="AN218" s="6" t="s">
        <v>28</v>
      </c>
      <c r="AO218" s="6" t="s">
        <v>25</v>
      </c>
      <c r="AP218">
        <f t="shared" si="12"/>
        <v>0.2</v>
      </c>
      <c r="AQ218">
        <f t="shared" si="13"/>
        <v>0.2</v>
      </c>
      <c r="AR218">
        <f t="shared" si="14"/>
        <v>0.2</v>
      </c>
      <c r="AS218">
        <f t="shared" si="15"/>
        <v>0.2</v>
      </c>
    </row>
    <row r="219" spans="1:45" ht="14.45" customHeight="1" x14ac:dyDescent="0.25">
      <c r="A219" s="6" t="s">
        <v>805</v>
      </c>
      <c r="B219" s="6" t="s">
        <v>332</v>
      </c>
      <c r="C219" s="6" t="s">
        <v>629</v>
      </c>
      <c r="D219" s="6" t="s">
        <v>338</v>
      </c>
      <c r="E219" s="6" t="s">
        <v>611</v>
      </c>
      <c r="F219" s="6">
        <v>6</v>
      </c>
      <c r="G219" s="6" t="s">
        <v>775</v>
      </c>
      <c r="H219" s="6">
        <v>2</v>
      </c>
      <c r="I219" s="6">
        <v>1</v>
      </c>
      <c r="J219" s="6">
        <v>1</v>
      </c>
      <c r="K219" s="15">
        <v>0.6</v>
      </c>
      <c r="L219" s="15">
        <v>0.6</v>
      </c>
      <c r="M219" s="6" t="s">
        <v>1320</v>
      </c>
      <c r="N219" s="6" t="s">
        <v>26</v>
      </c>
      <c r="O219" s="6" t="s">
        <v>1321</v>
      </c>
      <c r="P219" s="6" t="s">
        <v>339</v>
      </c>
      <c r="Q219" s="6" t="s">
        <v>35</v>
      </c>
      <c r="R219" s="6" t="s">
        <v>377</v>
      </c>
      <c r="S219" s="6">
        <v>35</v>
      </c>
      <c r="T219" s="6">
        <v>32</v>
      </c>
      <c r="U219" s="6">
        <v>3</v>
      </c>
      <c r="V219" s="6">
        <v>0</v>
      </c>
      <c r="W219" s="6">
        <v>6</v>
      </c>
      <c r="X219" s="6">
        <v>6</v>
      </c>
      <c r="Y219" s="6">
        <v>0</v>
      </c>
      <c r="Z219" s="6">
        <v>0</v>
      </c>
      <c r="AA219" s="6">
        <v>0</v>
      </c>
      <c r="AB219" s="6">
        <v>0</v>
      </c>
      <c r="AC219" s="6">
        <v>0</v>
      </c>
      <c r="AD219" s="6">
        <v>0</v>
      </c>
      <c r="AE219" s="6">
        <v>0</v>
      </c>
      <c r="AF219" s="6">
        <v>0</v>
      </c>
      <c r="AG219" s="6">
        <v>0</v>
      </c>
      <c r="AH219" s="6">
        <v>0</v>
      </c>
      <c r="AI219" s="6" t="s">
        <v>28</v>
      </c>
      <c r="AJ219" s="6">
        <v>0</v>
      </c>
      <c r="AK219" s="6" t="s">
        <v>28</v>
      </c>
      <c r="AL219" s="6">
        <v>0</v>
      </c>
      <c r="AM219" s="6" t="s">
        <v>28</v>
      </c>
      <c r="AN219" s="6">
        <v>0</v>
      </c>
      <c r="AO219" s="6" t="s">
        <v>28</v>
      </c>
      <c r="AP219">
        <f t="shared" si="12"/>
        <v>0.2</v>
      </c>
      <c r="AQ219">
        <f t="shared" si="13"/>
        <v>0.2</v>
      </c>
      <c r="AR219">
        <f t="shared" si="14"/>
        <v>0.2</v>
      </c>
      <c r="AS219">
        <f t="shared" si="15"/>
        <v>0.2</v>
      </c>
    </row>
    <row r="220" spans="1:45" ht="14.45" customHeight="1" x14ac:dyDescent="0.25">
      <c r="A220" s="6" t="s">
        <v>805</v>
      </c>
      <c r="B220" s="6" t="s">
        <v>332</v>
      </c>
      <c r="C220" s="6" t="s">
        <v>629</v>
      </c>
      <c r="D220" s="6" t="s">
        <v>338</v>
      </c>
      <c r="E220" s="6" t="s">
        <v>612</v>
      </c>
      <c r="F220" s="6">
        <v>6</v>
      </c>
      <c r="G220" s="6" t="s">
        <v>775</v>
      </c>
      <c r="H220" s="6">
        <v>2</v>
      </c>
      <c r="I220" s="6">
        <v>2</v>
      </c>
      <c r="J220" s="6">
        <v>1</v>
      </c>
      <c r="K220" s="15">
        <v>0.6</v>
      </c>
      <c r="L220" s="15">
        <v>0.6</v>
      </c>
      <c r="M220" s="6" t="s">
        <v>1320</v>
      </c>
      <c r="N220" s="6" t="s">
        <v>51</v>
      </c>
      <c r="O220" s="6" t="s">
        <v>142</v>
      </c>
      <c r="P220" s="6" t="s">
        <v>340</v>
      </c>
      <c r="Q220" s="6" t="s">
        <v>148</v>
      </c>
      <c r="R220" s="6" t="s">
        <v>1757</v>
      </c>
      <c r="S220" s="6">
        <v>0</v>
      </c>
      <c r="T220" s="6">
        <v>0</v>
      </c>
      <c r="U220" s="6">
        <v>0</v>
      </c>
      <c r="V220" s="6">
        <v>0</v>
      </c>
      <c r="W220" s="6">
        <v>0</v>
      </c>
      <c r="X220" s="6">
        <v>0</v>
      </c>
      <c r="Y220" s="6">
        <v>0</v>
      </c>
      <c r="Z220" s="6">
        <v>0</v>
      </c>
      <c r="AA220" s="6">
        <v>0</v>
      </c>
      <c r="AB220" s="6">
        <v>0</v>
      </c>
      <c r="AC220" s="6">
        <v>0</v>
      </c>
      <c r="AD220" s="6">
        <v>0</v>
      </c>
      <c r="AE220" s="6">
        <v>0</v>
      </c>
      <c r="AF220" s="6">
        <v>0</v>
      </c>
      <c r="AG220" s="6">
        <v>0</v>
      </c>
      <c r="AH220" s="6" t="s">
        <v>28</v>
      </c>
      <c r="AI220" s="6" t="s">
        <v>173</v>
      </c>
      <c r="AJ220" s="6" t="s">
        <v>28</v>
      </c>
      <c r="AK220" s="6" t="s">
        <v>173</v>
      </c>
      <c r="AL220" s="6" t="s">
        <v>28</v>
      </c>
      <c r="AM220" s="6" t="s">
        <v>173</v>
      </c>
      <c r="AN220" s="6" t="s">
        <v>28</v>
      </c>
      <c r="AO220" s="6" t="s">
        <v>173</v>
      </c>
      <c r="AP220">
        <f t="shared" si="12"/>
        <v>7.0000000000000007E-2</v>
      </c>
      <c r="AQ220">
        <f t="shared" si="13"/>
        <v>7.0000000000000007E-2</v>
      </c>
      <c r="AR220">
        <f t="shared" si="14"/>
        <v>7.0000000000000007E-2</v>
      </c>
      <c r="AS220">
        <f t="shared" si="15"/>
        <v>7.0000000000000007E-2</v>
      </c>
    </row>
    <row r="221" spans="1:45" ht="14.45" customHeight="1" x14ac:dyDescent="0.25">
      <c r="A221" s="6" t="s">
        <v>805</v>
      </c>
      <c r="B221" s="6" t="s">
        <v>327</v>
      </c>
      <c r="C221" s="6" t="s">
        <v>628</v>
      </c>
      <c r="D221" s="6" t="s">
        <v>131</v>
      </c>
      <c r="E221" s="6" t="s">
        <v>597</v>
      </c>
      <c r="F221" s="6">
        <v>6</v>
      </c>
      <c r="G221" s="6" t="s">
        <v>774</v>
      </c>
      <c r="H221" s="6">
        <v>1</v>
      </c>
      <c r="I221" s="6">
        <v>1</v>
      </c>
      <c r="J221" s="6">
        <v>1</v>
      </c>
      <c r="K221" s="15">
        <v>0.6</v>
      </c>
      <c r="L221" s="15">
        <v>0.4</v>
      </c>
      <c r="M221" s="6" t="s">
        <v>1306</v>
      </c>
      <c r="N221" s="6" t="s">
        <v>26</v>
      </c>
      <c r="O221" s="6" t="s">
        <v>368</v>
      </c>
      <c r="P221" s="6" t="s">
        <v>328</v>
      </c>
      <c r="Q221" s="6" t="s">
        <v>64</v>
      </c>
      <c r="R221" s="6" t="s">
        <v>1757</v>
      </c>
      <c r="S221" s="6">
        <v>0</v>
      </c>
      <c r="T221" s="6">
        <v>0</v>
      </c>
      <c r="U221" s="6">
        <v>0</v>
      </c>
      <c r="V221" s="6">
        <v>0</v>
      </c>
      <c r="W221" s="6">
        <v>0</v>
      </c>
      <c r="X221" s="6">
        <v>0</v>
      </c>
      <c r="Y221" s="6">
        <v>0</v>
      </c>
      <c r="Z221" s="6">
        <v>0</v>
      </c>
      <c r="AA221" s="6">
        <v>0</v>
      </c>
      <c r="AB221" s="6">
        <v>0</v>
      </c>
      <c r="AC221" s="6">
        <v>0</v>
      </c>
      <c r="AD221" s="6">
        <v>1</v>
      </c>
      <c r="AE221" s="6">
        <v>0</v>
      </c>
      <c r="AF221" s="6">
        <v>0</v>
      </c>
      <c r="AG221" s="6">
        <v>0</v>
      </c>
      <c r="AH221" s="6">
        <v>0</v>
      </c>
      <c r="AI221" s="6" t="s">
        <v>50</v>
      </c>
      <c r="AJ221" s="6">
        <v>0</v>
      </c>
      <c r="AK221" s="6" t="s">
        <v>50</v>
      </c>
      <c r="AL221" s="6">
        <v>0</v>
      </c>
      <c r="AM221" s="6" t="s">
        <v>50</v>
      </c>
      <c r="AN221" s="6">
        <v>0</v>
      </c>
      <c r="AO221" s="6" t="s">
        <v>50</v>
      </c>
      <c r="AP221">
        <f t="shared" si="12"/>
        <v>0.03</v>
      </c>
      <c r="AQ221">
        <f t="shared" si="13"/>
        <v>0.03</v>
      </c>
      <c r="AR221">
        <f t="shared" si="14"/>
        <v>0.03</v>
      </c>
      <c r="AS221">
        <f t="shared" si="15"/>
        <v>0.03</v>
      </c>
    </row>
    <row r="222" spans="1:45" ht="14.45" customHeight="1" x14ac:dyDescent="0.25">
      <c r="A222" s="6" t="s">
        <v>805</v>
      </c>
      <c r="B222" s="6" t="s">
        <v>327</v>
      </c>
      <c r="C222" s="6" t="s">
        <v>628</v>
      </c>
      <c r="D222" s="6" t="s">
        <v>131</v>
      </c>
      <c r="E222" s="6" t="s">
        <v>598</v>
      </c>
      <c r="F222" s="6">
        <v>6</v>
      </c>
      <c r="G222" s="6" t="s">
        <v>774</v>
      </c>
      <c r="H222" s="6">
        <v>1</v>
      </c>
      <c r="I222" s="6">
        <v>2</v>
      </c>
      <c r="J222" s="6">
        <v>1</v>
      </c>
      <c r="K222" s="15">
        <v>0.6</v>
      </c>
      <c r="L222" s="15">
        <v>0.4</v>
      </c>
      <c r="M222" s="6" t="s">
        <v>1306</v>
      </c>
      <c r="N222" s="6" t="s">
        <v>76</v>
      </c>
      <c r="O222" s="6" t="s">
        <v>1308</v>
      </c>
      <c r="P222" s="6" t="s">
        <v>763</v>
      </c>
      <c r="Q222" s="6" t="s">
        <v>74</v>
      </c>
      <c r="R222" s="6" t="s">
        <v>377</v>
      </c>
      <c r="S222" s="6">
        <v>3</v>
      </c>
      <c r="T222" s="6">
        <v>3</v>
      </c>
      <c r="U222" s="6">
        <v>0</v>
      </c>
      <c r="V222" s="6">
        <v>0</v>
      </c>
      <c r="W222" s="6">
        <v>3</v>
      </c>
      <c r="X222" s="6">
        <v>0</v>
      </c>
      <c r="Y222" s="6" t="s">
        <v>1757</v>
      </c>
      <c r="Z222" s="6">
        <v>0</v>
      </c>
      <c r="AA222" s="6">
        <v>0</v>
      </c>
      <c r="AB222" s="6">
        <v>0</v>
      </c>
      <c r="AC222" s="6">
        <v>0</v>
      </c>
      <c r="AD222" s="6">
        <v>1</v>
      </c>
      <c r="AE222" s="6">
        <v>0</v>
      </c>
      <c r="AF222" s="6">
        <v>0</v>
      </c>
      <c r="AG222" s="6">
        <v>0</v>
      </c>
      <c r="AH222" s="6" t="s">
        <v>50</v>
      </c>
      <c r="AI222" s="6" t="s">
        <v>83</v>
      </c>
      <c r="AJ222" s="6" t="s">
        <v>50</v>
      </c>
      <c r="AK222" s="6" t="s">
        <v>70</v>
      </c>
      <c r="AL222" s="6" t="s">
        <v>50</v>
      </c>
      <c r="AM222" s="6" t="s">
        <v>42</v>
      </c>
      <c r="AN222" s="6" t="s">
        <v>50</v>
      </c>
      <c r="AO222" s="6" t="s">
        <v>68</v>
      </c>
      <c r="AP222">
        <f t="shared" si="12"/>
        <v>0.15</v>
      </c>
      <c r="AQ222">
        <f t="shared" si="13"/>
        <v>0.16</v>
      </c>
      <c r="AR222">
        <f t="shared" si="14"/>
        <v>0.14000000000000001</v>
      </c>
      <c r="AS222">
        <f t="shared" si="15"/>
        <v>0.12</v>
      </c>
    </row>
    <row r="223" spans="1:45" ht="14.45" customHeight="1" x14ac:dyDescent="0.25">
      <c r="A223" s="6" t="s">
        <v>805</v>
      </c>
      <c r="B223" s="6" t="s">
        <v>327</v>
      </c>
      <c r="C223" s="6" t="s">
        <v>628</v>
      </c>
      <c r="D223" s="6" t="s">
        <v>134</v>
      </c>
      <c r="E223" s="6" t="s">
        <v>599</v>
      </c>
      <c r="F223" s="6">
        <v>6</v>
      </c>
      <c r="G223" s="6" t="s">
        <v>774</v>
      </c>
      <c r="H223" s="6">
        <v>2</v>
      </c>
      <c r="I223" s="6">
        <v>1</v>
      </c>
      <c r="J223" s="6">
        <v>1</v>
      </c>
      <c r="K223" s="15">
        <v>0.4</v>
      </c>
      <c r="L223" s="15">
        <v>0.6</v>
      </c>
      <c r="M223" s="6" t="s">
        <v>1307</v>
      </c>
      <c r="N223" s="6" t="s">
        <v>26</v>
      </c>
      <c r="O223" s="6" t="s">
        <v>368</v>
      </c>
      <c r="P223" s="6" t="s">
        <v>329</v>
      </c>
      <c r="Q223" s="6" t="s">
        <v>168</v>
      </c>
      <c r="R223" s="6" t="s">
        <v>1757</v>
      </c>
      <c r="S223" s="6">
        <v>1</v>
      </c>
      <c r="T223" s="6">
        <v>1</v>
      </c>
      <c r="U223" s="6">
        <v>0</v>
      </c>
      <c r="V223" s="6">
        <v>0</v>
      </c>
      <c r="W223" s="6">
        <v>0</v>
      </c>
      <c r="X223" s="6">
        <v>0</v>
      </c>
      <c r="Y223" s="6">
        <v>0</v>
      </c>
      <c r="Z223" s="6">
        <v>0</v>
      </c>
      <c r="AA223" s="6">
        <v>0</v>
      </c>
      <c r="AB223" s="6">
        <v>0</v>
      </c>
      <c r="AC223" s="6">
        <v>0</v>
      </c>
      <c r="AD223" s="6">
        <v>0</v>
      </c>
      <c r="AE223" s="6">
        <v>0</v>
      </c>
      <c r="AF223" s="6">
        <v>0</v>
      </c>
      <c r="AG223" s="6">
        <v>0</v>
      </c>
      <c r="AH223" s="6">
        <v>0</v>
      </c>
      <c r="AI223" s="6" t="s">
        <v>50</v>
      </c>
      <c r="AJ223" s="6">
        <v>0</v>
      </c>
      <c r="AK223" s="6" t="s">
        <v>50</v>
      </c>
      <c r="AL223" s="6">
        <v>0</v>
      </c>
      <c r="AM223" s="6" t="s">
        <v>58</v>
      </c>
      <c r="AN223" s="6">
        <v>0</v>
      </c>
      <c r="AO223" s="6" t="s">
        <v>44</v>
      </c>
      <c r="AP223">
        <f t="shared" si="12"/>
        <v>0.03</v>
      </c>
      <c r="AQ223">
        <f t="shared" si="13"/>
        <v>0.03</v>
      </c>
      <c r="AR223">
        <f t="shared" si="14"/>
        <v>0.04</v>
      </c>
      <c r="AS223">
        <f t="shared" si="15"/>
        <v>0.05</v>
      </c>
    </row>
    <row r="224" spans="1:45" ht="14.45" customHeight="1" x14ac:dyDescent="0.25">
      <c r="A224" s="6" t="s">
        <v>805</v>
      </c>
      <c r="B224" s="6" t="s">
        <v>327</v>
      </c>
      <c r="C224" s="6" t="s">
        <v>628</v>
      </c>
      <c r="D224" s="6" t="s">
        <v>134</v>
      </c>
      <c r="E224" s="6" t="s">
        <v>600</v>
      </c>
      <c r="F224" s="6">
        <v>6</v>
      </c>
      <c r="G224" s="6" t="s">
        <v>774</v>
      </c>
      <c r="H224" s="6">
        <v>2</v>
      </c>
      <c r="I224" s="6">
        <v>2</v>
      </c>
      <c r="J224" s="6">
        <v>1</v>
      </c>
      <c r="K224" s="15">
        <v>0.6</v>
      </c>
      <c r="L224" s="15">
        <v>0.4</v>
      </c>
      <c r="M224" s="6" t="s">
        <v>1307</v>
      </c>
      <c r="N224" s="6" t="s">
        <v>51</v>
      </c>
      <c r="O224" s="6" t="s">
        <v>246</v>
      </c>
      <c r="P224" s="6" t="s">
        <v>330</v>
      </c>
      <c r="Q224" s="6" t="s">
        <v>64</v>
      </c>
      <c r="R224" s="6" t="s">
        <v>1757</v>
      </c>
      <c r="S224" s="6">
        <v>0</v>
      </c>
      <c r="T224" s="6">
        <v>0</v>
      </c>
      <c r="U224" s="6">
        <v>0</v>
      </c>
      <c r="V224" s="6">
        <v>0</v>
      </c>
      <c r="W224" s="6">
        <v>1</v>
      </c>
      <c r="X224" s="6">
        <v>0</v>
      </c>
      <c r="Y224" s="6" t="s">
        <v>1757</v>
      </c>
      <c r="Z224" s="6">
        <v>0</v>
      </c>
      <c r="AA224" s="6">
        <v>0</v>
      </c>
      <c r="AB224" s="6">
        <v>0</v>
      </c>
      <c r="AC224" s="6">
        <v>0</v>
      </c>
      <c r="AD224" s="6">
        <v>2</v>
      </c>
      <c r="AE224" s="6">
        <v>1</v>
      </c>
      <c r="AF224" s="6">
        <v>0</v>
      </c>
      <c r="AG224" s="6">
        <v>0</v>
      </c>
      <c r="AH224" s="6" t="s">
        <v>50</v>
      </c>
      <c r="AI224" s="6" t="s">
        <v>266</v>
      </c>
      <c r="AJ224" s="6" t="s">
        <v>50</v>
      </c>
      <c r="AK224" s="6" t="s">
        <v>266</v>
      </c>
      <c r="AL224" s="6" t="s">
        <v>58</v>
      </c>
      <c r="AM224" s="6" t="s">
        <v>121</v>
      </c>
      <c r="AN224" s="6" t="s">
        <v>44</v>
      </c>
      <c r="AO224" s="6" t="s">
        <v>331</v>
      </c>
      <c r="AP224">
        <f t="shared" si="12"/>
        <v>0.05</v>
      </c>
      <c r="AQ224">
        <f t="shared" si="13"/>
        <v>0.05</v>
      </c>
      <c r="AR224">
        <f t="shared" si="14"/>
        <v>3.0000000000000006E-2</v>
      </c>
      <c r="AS224">
        <f t="shared" si="15"/>
        <v>3.9999999999999994E-2</v>
      </c>
    </row>
    <row r="225" spans="1:45" ht="14.45" customHeight="1" x14ac:dyDescent="0.25">
      <c r="A225" s="6" t="s">
        <v>805</v>
      </c>
      <c r="B225" s="6" t="s">
        <v>327</v>
      </c>
      <c r="C225" s="6" t="s">
        <v>628</v>
      </c>
      <c r="D225" s="6" t="s">
        <v>134</v>
      </c>
      <c r="E225" s="6" t="s">
        <v>601</v>
      </c>
      <c r="F225" s="6">
        <v>6</v>
      </c>
      <c r="G225" s="6" t="s">
        <v>774</v>
      </c>
      <c r="H225" s="6">
        <v>2</v>
      </c>
      <c r="I225" s="6">
        <v>3</v>
      </c>
      <c r="J225" s="6">
        <v>1</v>
      </c>
      <c r="K225" s="15">
        <v>0.6</v>
      </c>
      <c r="L225" s="15">
        <v>0.4</v>
      </c>
      <c r="M225" s="6" t="s">
        <v>1307</v>
      </c>
      <c r="N225" s="6" t="s">
        <v>51</v>
      </c>
      <c r="O225" s="6" t="s">
        <v>765</v>
      </c>
      <c r="P225" s="6" t="s">
        <v>764</v>
      </c>
      <c r="Q225" s="6" t="s">
        <v>97</v>
      </c>
      <c r="R225" s="6" t="s">
        <v>1757</v>
      </c>
      <c r="S225" s="6">
        <v>0</v>
      </c>
      <c r="T225" s="6">
        <v>0</v>
      </c>
      <c r="U225" s="6">
        <v>0</v>
      </c>
      <c r="V225" s="6">
        <v>0</v>
      </c>
      <c r="W225" s="6">
        <v>5</v>
      </c>
      <c r="X225" s="6" t="s">
        <v>1757</v>
      </c>
      <c r="Y225" s="6" t="s">
        <v>1757</v>
      </c>
      <c r="Z225" s="6">
        <v>0</v>
      </c>
      <c r="AA225" s="6">
        <v>0</v>
      </c>
      <c r="AB225" s="6">
        <v>0</v>
      </c>
      <c r="AC225" s="6">
        <v>0</v>
      </c>
      <c r="AD225" s="6">
        <v>0</v>
      </c>
      <c r="AE225" s="6">
        <v>0</v>
      </c>
      <c r="AF225" s="6">
        <v>0</v>
      </c>
      <c r="AG225" s="6" t="s">
        <v>1015</v>
      </c>
      <c r="AH225" s="6" t="s">
        <v>266</v>
      </c>
      <c r="AI225" s="6" t="s">
        <v>144</v>
      </c>
      <c r="AJ225" s="6" t="s">
        <v>266</v>
      </c>
      <c r="AK225" s="6" t="s">
        <v>95</v>
      </c>
      <c r="AL225" s="6" t="s">
        <v>121</v>
      </c>
      <c r="AM225" s="6" t="s">
        <v>70</v>
      </c>
      <c r="AN225" s="6" t="s">
        <v>331</v>
      </c>
      <c r="AO225" s="6" t="s">
        <v>70</v>
      </c>
      <c r="AP225">
        <f t="shared" si="12"/>
        <v>0.18</v>
      </c>
      <c r="AQ225">
        <f t="shared" si="13"/>
        <v>0.15999999999999998</v>
      </c>
      <c r="AR225">
        <f t="shared" si="14"/>
        <v>0.12</v>
      </c>
      <c r="AS225">
        <f t="shared" si="15"/>
        <v>0.1</v>
      </c>
    </row>
    <row r="226" spans="1:45" ht="14.45" customHeight="1" x14ac:dyDescent="0.25">
      <c r="A226" s="6" t="s">
        <v>805</v>
      </c>
      <c r="B226" s="6" t="s">
        <v>341</v>
      </c>
      <c r="C226" s="6" t="s">
        <v>626</v>
      </c>
      <c r="D226" s="6" t="s">
        <v>33</v>
      </c>
      <c r="E226" s="6" t="s">
        <v>613</v>
      </c>
      <c r="F226" s="6">
        <v>13</v>
      </c>
      <c r="G226" s="6" t="s">
        <v>774</v>
      </c>
      <c r="H226" s="6">
        <v>2</v>
      </c>
      <c r="I226" s="6">
        <v>1</v>
      </c>
      <c r="J226" s="6">
        <v>1</v>
      </c>
      <c r="K226" s="15">
        <v>0.4</v>
      </c>
      <c r="L226" s="15">
        <v>0.4</v>
      </c>
      <c r="M226" s="6" t="s">
        <v>1197</v>
      </c>
      <c r="N226" s="6" t="s">
        <v>26</v>
      </c>
      <c r="O226" s="6" t="s">
        <v>1337</v>
      </c>
      <c r="P226" s="6" t="s">
        <v>342</v>
      </c>
      <c r="Q226" s="6" t="s">
        <v>1757</v>
      </c>
      <c r="R226" s="6" t="s">
        <v>1757</v>
      </c>
      <c r="S226" s="6">
        <v>1</v>
      </c>
      <c r="T226" s="6">
        <v>1</v>
      </c>
      <c r="U226" s="6">
        <v>0</v>
      </c>
      <c r="V226" s="6">
        <v>0</v>
      </c>
      <c r="W226" s="6">
        <v>2</v>
      </c>
      <c r="X226" s="6">
        <v>1</v>
      </c>
      <c r="Y226" s="6">
        <v>1</v>
      </c>
      <c r="Z226" s="6">
        <v>0</v>
      </c>
      <c r="AA226" s="6">
        <v>0</v>
      </c>
      <c r="AB226" s="6">
        <v>0</v>
      </c>
      <c r="AC226" s="6">
        <v>0</v>
      </c>
      <c r="AD226" s="6">
        <v>0</v>
      </c>
      <c r="AE226" s="6">
        <v>0</v>
      </c>
      <c r="AF226" s="6">
        <v>0</v>
      </c>
      <c r="AG226" s="6">
        <v>0</v>
      </c>
      <c r="AH226" s="6">
        <v>0</v>
      </c>
      <c r="AI226" s="6" t="s">
        <v>28</v>
      </c>
      <c r="AJ226" s="6">
        <v>0</v>
      </c>
      <c r="AK226" s="6" t="s">
        <v>28</v>
      </c>
      <c r="AL226" s="6">
        <v>0</v>
      </c>
      <c r="AM226" s="6" t="s">
        <v>28</v>
      </c>
      <c r="AN226" s="6">
        <v>0</v>
      </c>
      <c r="AO226" s="6" t="s">
        <v>28</v>
      </c>
      <c r="AP226">
        <f t="shared" si="12"/>
        <v>0.2</v>
      </c>
      <c r="AQ226">
        <f t="shared" si="13"/>
        <v>0.2</v>
      </c>
      <c r="AR226">
        <f t="shared" si="14"/>
        <v>0.2</v>
      </c>
      <c r="AS226">
        <f t="shared" si="15"/>
        <v>0.2</v>
      </c>
    </row>
    <row r="227" spans="1:45" ht="14.45" customHeight="1" x14ac:dyDescent="0.25">
      <c r="A227" s="6" t="s">
        <v>805</v>
      </c>
      <c r="B227" s="6" t="s">
        <v>341</v>
      </c>
      <c r="C227" s="6" t="s">
        <v>626</v>
      </c>
      <c r="D227" s="6" t="s">
        <v>33</v>
      </c>
      <c r="E227" s="6" t="s">
        <v>614</v>
      </c>
      <c r="F227" s="6">
        <v>13</v>
      </c>
      <c r="G227" s="6" t="s">
        <v>774</v>
      </c>
      <c r="H227" s="6">
        <v>2</v>
      </c>
      <c r="I227" s="6">
        <v>2</v>
      </c>
      <c r="J227" s="6">
        <v>1</v>
      </c>
      <c r="K227" s="15">
        <v>0.4</v>
      </c>
      <c r="L227" s="15">
        <v>0.4</v>
      </c>
      <c r="M227" s="6" t="s">
        <v>1197</v>
      </c>
      <c r="N227" s="6" t="s">
        <v>76</v>
      </c>
      <c r="O227" s="6" t="s">
        <v>1338</v>
      </c>
      <c r="P227" s="6" t="s">
        <v>343</v>
      </c>
      <c r="Q227" s="6" t="s">
        <v>256</v>
      </c>
      <c r="R227" s="6" t="s">
        <v>1757</v>
      </c>
      <c r="S227" s="9" t="s">
        <v>1757</v>
      </c>
      <c r="T227" s="9" t="s">
        <v>1757</v>
      </c>
      <c r="U227" s="9" t="s">
        <v>1757</v>
      </c>
      <c r="V227" s="9" t="s">
        <v>1757</v>
      </c>
      <c r="W227" s="9" t="s">
        <v>1757</v>
      </c>
      <c r="X227" s="9" t="s">
        <v>1757</v>
      </c>
      <c r="Y227" s="9" t="s">
        <v>1757</v>
      </c>
      <c r="Z227" s="9" t="s">
        <v>1757</v>
      </c>
      <c r="AA227" s="9" t="s">
        <v>1757</v>
      </c>
      <c r="AB227" s="9" t="s">
        <v>1757</v>
      </c>
      <c r="AC227" s="9" t="s">
        <v>1757</v>
      </c>
      <c r="AD227" s="9" t="s">
        <v>1757</v>
      </c>
      <c r="AE227" s="9" t="s">
        <v>1757</v>
      </c>
      <c r="AF227" s="9" t="s">
        <v>1757</v>
      </c>
      <c r="AG227" s="9" t="s">
        <v>1757</v>
      </c>
      <c r="AH227" s="6" t="s">
        <v>28</v>
      </c>
      <c r="AI227" s="6">
        <v>0.2</v>
      </c>
      <c r="AJ227" s="6" t="s">
        <v>28</v>
      </c>
      <c r="AK227" s="6">
        <v>0.2</v>
      </c>
      <c r="AL227" s="6" t="s">
        <v>28</v>
      </c>
      <c r="AM227" s="6">
        <v>0.2</v>
      </c>
      <c r="AN227" s="6" t="s">
        <v>28</v>
      </c>
      <c r="AO227" s="6">
        <v>0.2</v>
      </c>
      <c r="AP227">
        <f t="shared" si="12"/>
        <v>0</v>
      </c>
      <c r="AQ227">
        <f t="shared" si="13"/>
        <v>0</v>
      </c>
      <c r="AR227">
        <f t="shared" si="14"/>
        <v>0</v>
      </c>
      <c r="AS227">
        <f t="shared" si="15"/>
        <v>0</v>
      </c>
    </row>
    <row r="228" spans="1:45" ht="14.45" customHeight="1" x14ac:dyDescent="0.25">
      <c r="A228" s="6" t="s">
        <v>805</v>
      </c>
      <c r="B228" s="6" t="s">
        <v>341</v>
      </c>
      <c r="C228" s="6" t="s">
        <v>626</v>
      </c>
      <c r="D228" s="6" t="s">
        <v>39</v>
      </c>
      <c r="E228" s="6" t="s">
        <v>615</v>
      </c>
      <c r="F228" s="6">
        <v>13</v>
      </c>
      <c r="G228" s="6" t="s">
        <v>774</v>
      </c>
      <c r="H228" s="6">
        <v>1</v>
      </c>
      <c r="I228" s="6">
        <v>1</v>
      </c>
      <c r="J228" s="6">
        <v>1</v>
      </c>
      <c r="K228" s="15">
        <v>0.6</v>
      </c>
      <c r="L228" s="15">
        <v>0.6</v>
      </c>
      <c r="M228" s="6" t="s">
        <v>1198</v>
      </c>
      <c r="N228" s="6" t="s">
        <v>26</v>
      </c>
      <c r="O228" s="6" t="s">
        <v>1339</v>
      </c>
      <c r="P228" s="6" t="s">
        <v>344</v>
      </c>
      <c r="Q228" s="6" t="s">
        <v>359</v>
      </c>
      <c r="R228" s="6" t="s">
        <v>377</v>
      </c>
      <c r="S228" s="6">
        <v>17</v>
      </c>
      <c r="T228" s="6">
        <v>14</v>
      </c>
      <c r="U228" s="6">
        <v>3</v>
      </c>
      <c r="V228" s="6">
        <v>0</v>
      </c>
      <c r="W228" s="6">
        <v>1</v>
      </c>
      <c r="X228" s="6" t="s">
        <v>1757</v>
      </c>
      <c r="Y228" s="6" t="s">
        <v>1757</v>
      </c>
      <c r="Z228" s="6">
        <v>0</v>
      </c>
      <c r="AA228" s="6">
        <v>0</v>
      </c>
      <c r="AB228" s="6">
        <v>0</v>
      </c>
      <c r="AC228" s="6">
        <v>0</v>
      </c>
      <c r="AD228" s="6">
        <v>0</v>
      </c>
      <c r="AE228" s="6">
        <v>0</v>
      </c>
      <c r="AF228" s="6">
        <v>0</v>
      </c>
      <c r="AG228" s="6">
        <v>0</v>
      </c>
      <c r="AH228" s="6">
        <v>0</v>
      </c>
      <c r="AI228" s="6" t="s">
        <v>28</v>
      </c>
      <c r="AJ228" s="6">
        <v>0</v>
      </c>
      <c r="AK228" s="6" t="s">
        <v>28</v>
      </c>
      <c r="AL228" s="6">
        <v>0</v>
      </c>
      <c r="AM228" s="6" t="s">
        <v>28</v>
      </c>
      <c r="AN228" s="6">
        <v>0</v>
      </c>
      <c r="AO228" s="6" t="s">
        <v>28</v>
      </c>
      <c r="AP228">
        <f t="shared" si="12"/>
        <v>0.2</v>
      </c>
      <c r="AQ228">
        <f t="shared" si="13"/>
        <v>0.2</v>
      </c>
      <c r="AR228">
        <f t="shared" si="14"/>
        <v>0.2</v>
      </c>
      <c r="AS228">
        <f t="shared" si="15"/>
        <v>0.2</v>
      </c>
    </row>
    <row r="229" spans="1:45" ht="14.45" customHeight="1" x14ac:dyDescent="0.25">
      <c r="A229" s="6" t="s">
        <v>805</v>
      </c>
      <c r="B229" s="6" t="s">
        <v>341</v>
      </c>
      <c r="C229" s="6" t="s">
        <v>626</v>
      </c>
      <c r="D229" s="6" t="s">
        <v>39</v>
      </c>
      <c r="E229" s="6" t="s">
        <v>616</v>
      </c>
      <c r="F229" s="6">
        <v>13</v>
      </c>
      <c r="G229" s="6" t="s">
        <v>774</v>
      </c>
      <c r="H229" s="6">
        <v>1</v>
      </c>
      <c r="I229" s="6">
        <v>2</v>
      </c>
      <c r="J229" s="6">
        <v>1</v>
      </c>
      <c r="K229" s="15">
        <v>0.6</v>
      </c>
      <c r="L229" s="15">
        <v>0.6</v>
      </c>
      <c r="M229" s="6" t="s">
        <v>1198</v>
      </c>
      <c r="N229" s="6" t="s">
        <v>76</v>
      </c>
      <c r="O229" s="6" t="s">
        <v>1340</v>
      </c>
      <c r="P229" s="6" t="s">
        <v>345</v>
      </c>
      <c r="Q229" s="6" t="s">
        <v>140</v>
      </c>
      <c r="R229" s="6" t="s">
        <v>377</v>
      </c>
      <c r="S229" s="6">
        <v>6</v>
      </c>
      <c r="T229" s="6">
        <v>5</v>
      </c>
      <c r="U229" s="6">
        <v>1</v>
      </c>
      <c r="V229" s="6">
        <v>0</v>
      </c>
      <c r="W229" s="6">
        <v>1</v>
      </c>
      <c r="X229" s="6" t="s">
        <v>1757</v>
      </c>
      <c r="Y229" s="6" t="s">
        <v>1757</v>
      </c>
      <c r="Z229" s="6">
        <v>0</v>
      </c>
      <c r="AA229" s="6">
        <v>0</v>
      </c>
      <c r="AB229" s="6">
        <v>0</v>
      </c>
      <c r="AC229" s="6">
        <v>0</v>
      </c>
      <c r="AD229" s="6">
        <v>0</v>
      </c>
      <c r="AE229" s="6">
        <v>0</v>
      </c>
      <c r="AF229" s="6">
        <v>0</v>
      </c>
      <c r="AG229" s="6">
        <v>0</v>
      </c>
      <c r="AH229" s="6" t="s">
        <v>28</v>
      </c>
      <c r="AI229" s="6" t="s">
        <v>25</v>
      </c>
      <c r="AJ229" s="6" t="s">
        <v>28</v>
      </c>
      <c r="AK229" s="6" t="s">
        <v>25</v>
      </c>
      <c r="AL229" s="6" t="s">
        <v>28</v>
      </c>
      <c r="AM229" s="6" t="s">
        <v>25</v>
      </c>
      <c r="AN229" s="6" t="s">
        <v>28</v>
      </c>
      <c r="AO229" s="6" t="s">
        <v>25</v>
      </c>
      <c r="AP229">
        <f t="shared" si="12"/>
        <v>0.2</v>
      </c>
      <c r="AQ229">
        <f t="shared" si="13"/>
        <v>0.2</v>
      </c>
      <c r="AR229">
        <f t="shared" si="14"/>
        <v>0.2</v>
      </c>
      <c r="AS229">
        <f t="shared" si="15"/>
        <v>0.2</v>
      </c>
    </row>
    <row r="230" spans="1:45" ht="14.45" customHeight="1" x14ac:dyDescent="0.25">
      <c r="A230" s="6" t="s">
        <v>805</v>
      </c>
      <c r="B230" s="6" t="s">
        <v>341</v>
      </c>
      <c r="C230" s="6" t="s">
        <v>626</v>
      </c>
      <c r="D230" s="6" t="s">
        <v>39</v>
      </c>
      <c r="E230" s="6" t="s">
        <v>617</v>
      </c>
      <c r="F230" s="6">
        <v>13</v>
      </c>
      <c r="G230" s="6" t="s">
        <v>774</v>
      </c>
      <c r="H230" s="6">
        <v>1</v>
      </c>
      <c r="I230" s="6">
        <v>3</v>
      </c>
      <c r="J230" s="6">
        <v>1</v>
      </c>
      <c r="K230" s="15">
        <v>0.6</v>
      </c>
      <c r="L230" s="15">
        <v>0.6</v>
      </c>
      <c r="M230" s="6" t="s">
        <v>1198</v>
      </c>
      <c r="N230" s="6" t="s">
        <v>76</v>
      </c>
      <c r="O230" s="6" t="s">
        <v>1338</v>
      </c>
      <c r="P230" s="6" t="s">
        <v>346</v>
      </c>
      <c r="Q230" s="6" t="s">
        <v>256</v>
      </c>
      <c r="R230" s="6" t="s">
        <v>1757</v>
      </c>
      <c r="S230" s="6">
        <v>1</v>
      </c>
      <c r="T230" s="6">
        <v>1</v>
      </c>
      <c r="U230" s="6">
        <v>0</v>
      </c>
      <c r="V230" s="6">
        <v>0</v>
      </c>
      <c r="W230" s="6">
        <v>1</v>
      </c>
      <c r="X230" s="6" t="s">
        <v>1757</v>
      </c>
      <c r="Y230" s="6" t="s">
        <v>1757</v>
      </c>
      <c r="Z230" s="6">
        <v>0</v>
      </c>
      <c r="AA230" s="6">
        <v>0</v>
      </c>
      <c r="AB230" s="6">
        <v>0</v>
      </c>
      <c r="AC230" s="6">
        <v>0</v>
      </c>
      <c r="AD230" s="6">
        <v>0</v>
      </c>
      <c r="AE230" s="6">
        <v>0</v>
      </c>
      <c r="AF230" s="6">
        <v>0</v>
      </c>
      <c r="AG230" s="6">
        <v>0</v>
      </c>
      <c r="AH230" s="6" t="s">
        <v>25</v>
      </c>
      <c r="AI230" s="6" t="s">
        <v>32</v>
      </c>
      <c r="AJ230" s="6" t="s">
        <v>25</v>
      </c>
      <c r="AK230" s="6" t="s">
        <v>32</v>
      </c>
      <c r="AL230" s="6" t="s">
        <v>25</v>
      </c>
      <c r="AM230" s="6" t="s">
        <v>32</v>
      </c>
      <c r="AN230" s="6" t="s">
        <v>25</v>
      </c>
      <c r="AO230" s="6" t="s">
        <v>32</v>
      </c>
      <c r="AP230">
        <f t="shared" si="12"/>
        <v>9.9999999999999978E-2</v>
      </c>
      <c r="AQ230">
        <f t="shared" si="13"/>
        <v>9.9999999999999978E-2</v>
      </c>
      <c r="AR230">
        <f t="shared" si="14"/>
        <v>9.9999999999999978E-2</v>
      </c>
      <c r="AS230">
        <f t="shared" si="15"/>
        <v>9.9999999999999978E-2</v>
      </c>
    </row>
    <row r="231" spans="1:45" ht="14.45" customHeight="1" x14ac:dyDescent="0.25">
      <c r="A231" s="6" t="s">
        <v>805</v>
      </c>
      <c r="B231" s="6" t="s">
        <v>1733</v>
      </c>
      <c r="C231" s="6" t="s">
        <v>627</v>
      </c>
      <c r="D231" s="6" t="s">
        <v>24</v>
      </c>
      <c r="E231" s="6" t="s">
        <v>584</v>
      </c>
      <c r="F231" s="6">
        <v>8</v>
      </c>
      <c r="G231" s="6" t="s">
        <v>774</v>
      </c>
      <c r="H231" s="6">
        <v>2</v>
      </c>
      <c r="I231" s="6">
        <v>1</v>
      </c>
      <c r="J231" s="6">
        <v>1</v>
      </c>
      <c r="K231" s="15">
        <v>0.4</v>
      </c>
      <c r="L231" s="15">
        <v>0.4</v>
      </c>
      <c r="M231" s="6" t="s">
        <v>1322</v>
      </c>
      <c r="N231" s="6" t="s">
        <v>26</v>
      </c>
      <c r="O231" s="6" t="s">
        <v>758</v>
      </c>
      <c r="P231" s="6" t="s">
        <v>757</v>
      </c>
      <c r="Q231" s="6" t="s">
        <v>40</v>
      </c>
      <c r="R231" s="6" t="s">
        <v>1757</v>
      </c>
      <c r="S231" s="6">
        <v>4</v>
      </c>
      <c r="T231" s="6">
        <v>4</v>
      </c>
      <c r="U231" s="6">
        <v>0</v>
      </c>
      <c r="V231" s="6">
        <v>0</v>
      </c>
      <c r="W231" s="6">
        <v>4</v>
      </c>
      <c r="X231" s="6">
        <v>3</v>
      </c>
      <c r="Y231" s="6" t="s">
        <v>1757</v>
      </c>
      <c r="Z231" s="6">
        <v>0</v>
      </c>
      <c r="AA231" s="6">
        <v>0</v>
      </c>
      <c r="AB231" s="6">
        <v>0</v>
      </c>
      <c r="AC231" s="6">
        <v>0</v>
      </c>
      <c r="AD231" s="6">
        <v>0</v>
      </c>
      <c r="AE231" s="6">
        <v>0</v>
      </c>
      <c r="AF231" s="6">
        <v>0</v>
      </c>
      <c r="AG231" s="6">
        <v>0</v>
      </c>
      <c r="AH231" s="6">
        <v>0</v>
      </c>
      <c r="AI231" s="6" t="s">
        <v>72</v>
      </c>
      <c r="AJ231" s="6">
        <v>0</v>
      </c>
      <c r="AK231" s="6" t="s">
        <v>72</v>
      </c>
      <c r="AL231" s="6" t="s">
        <v>208</v>
      </c>
      <c r="AM231" s="6" t="s">
        <v>72</v>
      </c>
      <c r="AN231" s="6" t="s">
        <v>208</v>
      </c>
      <c r="AO231" s="6" t="s">
        <v>72</v>
      </c>
      <c r="AP231">
        <f t="shared" si="12"/>
        <v>0.28000000000000003</v>
      </c>
      <c r="AQ231">
        <f t="shared" si="13"/>
        <v>0.28000000000000003</v>
      </c>
      <c r="AR231">
        <f t="shared" si="14"/>
        <v>0.27</v>
      </c>
      <c r="AS231">
        <f t="shared" si="15"/>
        <v>0.27</v>
      </c>
    </row>
    <row r="232" spans="1:45" ht="14.45" customHeight="1" x14ac:dyDescent="0.25">
      <c r="A232" s="6" t="s">
        <v>805</v>
      </c>
      <c r="B232" s="6" t="s">
        <v>1733</v>
      </c>
      <c r="C232" s="6" t="s">
        <v>627</v>
      </c>
      <c r="D232" s="6" t="s">
        <v>24</v>
      </c>
      <c r="E232" s="6" t="s">
        <v>585</v>
      </c>
      <c r="F232" s="6">
        <v>8</v>
      </c>
      <c r="G232" s="6" t="s">
        <v>774</v>
      </c>
      <c r="H232" s="6">
        <v>2</v>
      </c>
      <c r="I232" s="6">
        <v>2</v>
      </c>
      <c r="J232" s="6">
        <v>1</v>
      </c>
      <c r="K232" s="15">
        <v>0.4</v>
      </c>
      <c r="L232" s="15">
        <v>0.4</v>
      </c>
      <c r="M232" s="6" t="s">
        <v>1322</v>
      </c>
      <c r="N232" s="6" t="s">
        <v>51</v>
      </c>
      <c r="O232" s="6" t="s">
        <v>315</v>
      </c>
      <c r="P232" s="6" t="s">
        <v>316</v>
      </c>
      <c r="Q232" s="6" t="s">
        <v>305</v>
      </c>
      <c r="R232" s="6" t="s">
        <v>1757</v>
      </c>
      <c r="S232" s="6">
        <v>0</v>
      </c>
      <c r="T232" s="6">
        <v>0</v>
      </c>
      <c r="U232" s="6">
        <v>0</v>
      </c>
      <c r="V232" s="6">
        <v>0</v>
      </c>
      <c r="W232" s="6">
        <v>0</v>
      </c>
      <c r="X232" s="6">
        <v>0</v>
      </c>
      <c r="Y232" s="6">
        <v>0</v>
      </c>
      <c r="Z232" s="6">
        <v>0</v>
      </c>
      <c r="AA232" s="6">
        <v>0</v>
      </c>
      <c r="AB232" s="6">
        <v>0</v>
      </c>
      <c r="AC232" s="6">
        <v>0</v>
      </c>
      <c r="AD232" s="6">
        <v>0</v>
      </c>
      <c r="AE232" s="6">
        <v>0</v>
      </c>
      <c r="AF232" s="6">
        <v>0</v>
      </c>
      <c r="AG232" s="6">
        <v>0</v>
      </c>
      <c r="AH232" s="6" t="s">
        <v>28</v>
      </c>
      <c r="AI232" s="6" t="s">
        <v>192</v>
      </c>
      <c r="AJ232" s="6" t="s">
        <v>28</v>
      </c>
      <c r="AK232" s="6" t="s">
        <v>192</v>
      </c>
      <c r="AL232" s="6" t="s">
        <v>28</v>
      </c>
      <c r="AM232" s="6" t="s">
        <v>192</v>
      </c>
      <c r="AN232" s="6" t="s">
        <v>28</v>
      </c>
      <c r="AO232" s="6" t="s">
        <v>192</v>
      </c>
      <c r="AP232">
        <f t="shared" si="12"/>
        <v>0.16999999999999998</v>
      </c>
      <c r="AQ232">
        <f t="shared" si="13"/>
        <v>0.16999999999999998</v>
      </c>
      <c r="AR232">
        <f t="shared" si="14"/>
        <v>0.16999999999999998</v>
      </c>
      <c r="AS232">
        <f t="shared" si="15"/>
        <v>0.16999999999999998</v>
      </c>
    </row>
    <row r="233" spans="1:45" ht="14.45" customHeight="1" x14ac:dyDescent="0.25">
      <c r="A233" s="6" t="s">
        <v>805</v>
      </c>
      <c r="B233" s="6" t="s">
        <v>1733</v>
      </c>
      <c r="C233" s="6" t="s">
        <v>627</v>
      </c>
      <c r="D233" s="6" t="s">
        <v>153</v>
      </c>
      <c r="E233" s="6" t="s">
        <v>586</v>
      </c>
      <c r="F233" s="6">
        <v>8</v>
      </c>
      <c r="G233" s="6" t="s">
        <v>774</v>
      </c>
      <c r="H233" s="6">
        <v>1</v>
      </c>
      <c r="I233" s="6">
        <v>1</v>
      </c>
      <c r="J233" s="6">
        <v>1</v>
      </c>
      <c r="K233" s="15">
        <v>0.6</v>
      </c>
      <c r="L233" s="15">
        <v>0.6</v>
      </c>
      <c r="M233" s="6" t="s">
        <v>1323</v>
      </c>
      <c r="N233" s="6" t="s">
        <v>26</v>
      </c>
      <c r="O233" s="6" t="s">
        <v>1324</v>
      </c>
      <c r="P233" s="6" t="s">
        <v>759</v>
      </c>
      <c r="Q233" s="6" t="s">
        <v>188</v>
      </c>
      <c r="R233" s="6" t="s">
        <v>1325</v>
      </c>
      <c r="S233" s="6">
        <v>12</v>
      </c>
      <c r="T233" s="6">
        <v>12</v>
      </c>
      <c r="U233" s="6">
        <v>0</v>
      </c>
      <c r="V233" s="6">
        <v>0</v>
      </c>
      <c r="W233" s="6">
        <v>6</v>
      </c>
      <c r="X233" s="6">
        <v>5</v>
      </c>
      <c r="Y233" s="6" t="s">
        <v>1757</v>
      </c>
      <c r="Z233" s="6">
        <v>0</v>
      </c>
      <c r="AA233" s="6">
        <v>0</v>
      </c>
      <c r="AB233" s="6">
        <v>0</v>
      </c>
      <c r="AC233" s="6">
        <v>0</v>
      </c>
      <c r="AD233" s="6">
        <v>0</v>
      </c>
      <c r="AE233" s="6">
        <v>0</v>
      </c>
      <c r="AF233" s="6">
        <v>0</v>
      </c>
      <c r="AG233" s="6">
        <v>0</v>
      </c>
      <c r="AH233" s="6">
        <v>0</v>
      </c>
      <c r="AI233" s="6" t="s">
        <v>28</v>
      </c>
      <c r="AJ233" s="6" t="s">
        <v>107</v>
      </c>
      <c r="AK233" s="6" t="s">
        <v>28</v>
      </c>
      <c r="AL233" s="6">
        <v>0</v>
      </c>
      <c r="AM233" s="6" t="s">
        <v>28</v>
      </c>
      <c r="AN233" s="6" t="s">
        <v>107</v>
      </c>
      <c r="AO233" s="6" t="s">
        <v>28</v>
      </c>
      <c r="AP233">
        <f t="shared" si="12"/>
        <v>0.2</v>
      </c>
      <c r="AQ233">
        <f t="shared" si="13"/>
        <v>0.18000000000000002</v>
      </c>
      <c r="AR233">
        <f t="shared" si="14"/>
        <v>0.2</v>
      </c>
      <c r="AS233">
        <f t="shared" si="15"/>
        <v>0.18000000000000002</v>
      </c>
    </row>
    <row r="234" spans="1:45" ht="14.45" customHeight="1" x14ac:dyDescent="0.25">
      <c r="A234" s="6" t="s">
        <v>805</v>
      </c>
      <c r="B234" s="6" t="s">
        <v>1733</v>
      </c>
      <c r="C234" s="6" t="s">
        <v>627</v>
      </c>
      <c r="D234" s="6" t="s">
        <v>153</v>
      </c>
      <c r="E234" s="6" t="s">
        <v>587</v>
      </c>
      <c r="F234" s="6">
        <v>8</v>
      </c>
      <c r="G234" s="6" t="s">
        <v>774</v>
      </c>
      <c r="H234" s="6">
        <v>1</v>
      </c>
      <c r="I234" s="6">
        <v>2</v>
      </c>
      <c r="J234" s="6">
        <v>1</v>
      </c>
      <c r="K234" s="15">
        <v>0.6</v>
      </c>
      <c r="L234" s="15">
        <v>0.6</v>
      </c>
      <c r="M234" s="6" t="s">
        <v>1323</v>
      </c>
      <c r="N234" s="6" t="s">
        <v>88</v>
      </c>
      <c r="O234" s="6" t="s">
        <v>1330</v>
      </c>
      <c r="P234" s="6" t="s">
        <v>1326</v>
      </c>
      <c r="Q234" s="6" t="s">
        <v>1757</v>
      </c>
      <c r="R234" s="6" t="s">
        <v>1757</v>
      </c>
      <c r="S234" s="6">
        <v>7</v>
      </c>
      <c r="T234" s="6">
        <v>6</v>
      </c>
      <c r="U234" s="6">
        <v>1</v>
      </c>
      <c r="V234" s="6">
        <v>0</v>
      </c>
      <c r="W234" s="6">
        <v>2</v>
      </c>
      <c r="X234" s="6">
        <v>1</v>
      </c>
      <c r="Y234" s="6" t="s">
        <v>1757</v>
      </c>
      <c r="Z234" s="6">
        <v>0</v>
      </c>
      <c r="AA234" s="6">
        <v>0</v>
      </c>
      <c r="AB234" s="6">
        <v>0</v>
      </c>
      <c r="AC234" s="6">
        <v>0</v>
      </c>
      <c r="AD234" s="6">
        <v>0</v>
      </c>
      <c r="AE234" s="6">
        <v>0</v>
      </c>
      <c r="AF234" s="6">
        <v>0</v>
      </c>
      <c r="AG234" s="6">
        <v>0</v>
      </c>
      <c r="AH234" s="6" t="s">
        <v>28</v>
      </c>
      <c r="AI234" s="6" t="s">
        <v>25</v>
      </c>
      <c r="AJ234" s="6" t="s">
        <v>28</v>
      </c>
      <c r="AK234" s="6" t="s">
        <v>25</v>
      </c>
      <c r="AL234" s="6" t="s">
        <v>28</v>
      </c>
      <c r="AM234" s="6" t="s">
        <v>25</v>
      </c>
      <c r="AN234" s="6" t="s">
        <v>28</v>
      </c>
      <c r="AO234" s="6" t="s">
        <v>25</v>
      </c>
      <c r="AP234">
        <f t="shared" si="12"/>
        <v>0.2</v>
      </c>
      <c r="AQ234">
        <f t="shared" si="13"/>
        <v>0.2</v>
      </c>
      <c r="AR234">
        <f t="shared" si="14"/>
        <v>0.2</v>
      </c>
      <c r="AS234">
        <f t="shared" si="15"/>
        <v>0.2</v>
      </c>
    </row>
    <row r="235" spans="1:45" ht="14.45" customHeight="1" x14ac:dyDescent="0.25">
      <c r="A235" s="6" t="s">
        <v>805</v>
      </c>
      <c r="B235" s="6" t="s">
        <v>1733</v>
      </c>
      <c r="C235" s="6" t="s">
        <v>627</v>
      </c>
      <c r="D235" s="6" t="s">
        <v>153</v>
      </c>
      <c r="E235" s="6" t="s">
        <v>588</v>
      </c>
      <c r="F235" s="6">
        <v>8</v>
      </c>
      <c r="G235" s="6" t="s">
        <v>774</v>
      </c>
      <c r="H235" s="6">
        <v>1</v>
      </c>
      <c r="I235" s="6">
        <v>3</v>
      </c>
      <c r="J235" s="6">
        <v>1</v>
      </c>
      <c r="K235" s="15">
        <v>0.6</v>
      </c>
      <c r="L235" s="15">
        <v>0.6</v>
      </c>
      <c r="M235" s="6" t="s">
        <v>1323</v>
      </c>
      <c r="N235" s="6" t="s">
        <v>51</v>
      </c>
      <c r="O235" s="6" t="s">
        <v>1329</v>
      </c>
      <c r="P235" s="6" t="s">
        <v>1328</v>
      </c>
      <c r="Q235" s="6" t="s">
        <v>1757</v>
      </c>
      <c r="R235" s="6" t="s">
        <v>1757</v>
      </c>
      <c r="S235" s="6">
        <v>0</v>
      </c>
      <c r="T235" s="6">
        <v>0</v>
      </c>
      <c r="U235" s="6">
        <v>0</v>
      </c>
      <c r="V235" s="6">
        <v>0</v>
      </c>
      <c r="W235" s="6">
        <v>0</v>
      </c>
      <c r="X235" s="6">
        <v>0</v>
      </c>
      <c r="Y235" s="6">
        <v>0</v>
      </c>
      <c r="Z235" s="6">
        <v>0</v>
      </c>
      <c r="AA235" s="6">
        <v>0</v>
      </c>
      <c r="AB235" s="6">
        <v>0</v>
      </c>
      <c r="AC235" s="6">
        <v>0</v>
      </c>
      <c r="AD235" s="6">
        <v>0</v>
      </c>
      <c r="AE235" s="6">
        <v>0</v>
      </c>
      <c r="AF235" s="6">
        <v>0</v>
      </c>
      <c r="AG235" s="6">
        <v>0</v>
      </c>
      <c r="AH235" s="6" t="s">
        <v>25</v>
      </c>
      <c r="AI235" s="6" t="s">
        <v>32</v>
      </c>
      <c r="AJ235" s="6" t="s">
        <v>25</v>
      </c>
      <c r="AK235" s="6" t="s">
        <v>32</v>
      </c>
      <c r="AL235" s="6" t="s">
        <v>25</v>
      </c>
      <c r="AM235" s="6" t="s">
        <v>32</v>
      </c>
      <c r="AN235" s="6" t="s">
        <v>25</v>
      </c>
      <c r="AO235" s="6" t="s">
        <v>32</v>
      </c>
      <c r="AP235">
        <f t="shared" si="12"/>
        <v>9.9999999999999978E-2</v>
      </c>
      <c r="AQ235">
        <f t="shared" si="13"/>
        <v>9.9999999999999978E-2</v>
      </c>
      <c r="AR235">
        <f t="shared" si="14"/>
        <v>9.9999999999999978E-2</v>
      </c>
      <c r="AS235">
        <f t="shared" si="15"/>
        <v>9.9999999999999978E-2</v>
      </c>
    </row>
    <row r="236" spans="1:45" ht="14.45" customHeight="1" x14ac:dyDescent="0.25">
      <c r="A236" s="6" t="s">
        <v>805</v>
      </c>
      <c r="B236" s="6" t="s">
        <v>1733</v>
      </c>
      <c r="C236" s="6" t="s">
        <v>627</v>
      </c>
      <c r="D236" s="6" t="s">
        <v>153</v>
      </c>
      <c r="E236" s="6" t="s">
        <v>589</v>
      </c>
      <c r="F236" s="6">
        <v>8</v>
      </c>
      <c r="G236" s="6" t="s">
        <v>774</v>
      </c>
      <c r="H236" s="6">
        <v>1</v>
      </c>
      <c r="I236" s="6">
        <v>4</v>
      </c>
      <c r="J236" s="6">
        <v>1</v>
      </c>
      <c r="K236" s="15">
        <v>0.6</v>
      </c>
      <c r="L236" s="15">
        <v>0.6</v>
      </c>
      <c r="M236" s="6" t="s">
        <v>1323</v>
      </c>
      <c r="N236" s="14" t="s">
        <v>34</v>
      </c>
      <c r="O236" s="6" t="s">
        <v>313</v>
      </c>
      <c r="P236" s="6" t="s">
        <v>1327</v>
      </c>
      <c r="Q236" s="6" t="s">
        <v>314</v>
      </c>
      <c r="R236" s="6" t="s">
        <v>1757</v>
      </c>
      <c r="S236" s="9" t="s">
        <v>1757</v>
      </c>
      <c r="T236" s="9" t="s">
        <v>1757</v>
      </c>
      <c r="U236" s="9" t="s">
        <v>1757</v>
      </c>
      <c r="V236" s="9" t="s">
        <v>1757</v>
      </c>
      <c r="W236" s="9" t="s">
        <v>1757</v>
      </c>
      <c r="X236" s="9" t="s">
        <v>1757</v>
      </c>
      <c r="Y236" s="9" t="s">
        <v>1757</v>
      </c>
      <c r="Z236" s="9" t="s">
        <v>1757</v>
      </c>
      <c r="AA236" s="9" t="s">
        <v>1757</v>
      </c>
      <c r="AB236" s="9" t="s">
        <v>1757</v>
      </c>
      <c r="AC236" s="9" t="s">
        <v>1757</v>
      </c>
      <c r="AD236" s="9" t="s">
        <v>1757</v>
      </c>
      <c r="AE236" s="9" t="s">
        <v>1757</v>
      </c>
      <c r="AF236" s="9" t="s">
        <v>1757</v>
      </c>
      <c r="AG236" s="9" t="s">
        <v>1757</v>
      </c>
      <c r="AH236" s="6" t="s">
        <v>32</v>
      </c>
      <c r="AI236" s="6">
        <v>0.5</v>
      </c>
      <c r="AJ236" s="6" t="s">
        <v>32</v>
      </c>
      <c r="AK236" s="6">
        <v>0.5</v>
      </c>
      <c r="AL236" s="6" t="s">
        <v>32</v>
      </c>
      <c r="AM236" s="6">
        <v>0.5</v>
      </c>
      <c r="AN236" s="6" t="s">
        <v>32</v>
      </c>
      <c r="AO236" s="6">
        <v>0.5</v>
      </c>
      <c r="AP236">
        <f t="shared" si="12"/>
        <v>0</v>
      </c>
      <c r="AQ236">
        <f t="shared" si="13"/>
        <v>0</v>
      </c>
      <c r="AR236">
        <f t="shared" si="14"/>
        <v>0</v>
      </c>
      <c r="AS236">
        <f t="shared" si="15"/>
        <v>0</v>
      </c>
    </row>
    <row r="237" spans="1:45" ht="14.45" customHeight="1" x14ac:dyDescent="0.25">
      <c r="A237" s="6" t="s">
        <v>805</v>
      </c>
      <c r="B237" s="6" t="s">
        <v>1733</v>
      </c>
      <c r="C237" s="6" t="s">
        <v>627</v>
      </c>
      <c r="D237" s="6" t="s">
        <v>317</v>
      </c>
      <c r="E237" s="6" t="s">
        <v>590</v>
      </c>
      <c r="F237" s="6">
        <v>8</v>
      </c>
      <c r="G237" s="6" t="s">
        <v>774</v>
      </c>
      <c r="H237" s="6">
        <v>3</v>
      </c>
      <c r="I237" s="6">
        <v>1</v>
      </c>
      <c r="J237" s="6">
        <v>1</v>
      </c>
      <c r="K237" s="15">
        <v>0.6</v>
      </c>
      <c r="L237" s="15">
        <v>0.6</v>
      </c>
      <c r="M237" s="6" t="s">
        <v>1331</v>
      </c>
      <c r="N237" s="6" t="s">
        <v>26</v>
      </c>
      <c r="O237" s="6" t="s">
        <v>1336</v>
      </c>
      <c r="P237" s="6" t="s">
        <v>760</v>
      </c>
      <c r="Q237" s="6" t="s">
        <v>1757</v>
      </c>
      <c r="R237" s="6" t="s">
        <v>377</v>
      </c>
      <c r="S237" s="6">
        <v>5</v>
      </c>
      <c r="T237" s="6">
        <v>5</v>
      </c>
      <c r="U237" s="6">
        <v>0</v>
      </c>
      <c r="V237" s="6">
        <v>0</v>
      </c>
      <c r="W237" s="6">
        <v>0</v>
      </c>
      <c r="X237" s="6">
        <v>0</v>
      </c>
      <c r="Y237" s="6">
        <v>0</v>
      </c>
      <c r="Z237" s="6">
        <v>0</v>
      </c>
      <c r="AA237" s="6">
        <v>0</v>
      </c>
      <c r="AB237" s="6">
        <v>0</v>
      </c>
      <c r="AC237" s="6">
        <v>0</v>
      </c>
      <c r="AD237" s="6">
        <v>0</v>
      </c>
      <c r="AE237" s="6">
        <v>0</v>
      </c>
      <c r="AF237" s="6">
        <v>0</v>
      </c>
      <c r="AG237" s="6">
        <v>0</v>
      </c>
      <c r="AH237" s="6">
        <v>0</v>
      </c>
      <c r="AI237" s="6" t="s">
        <v>42</v>
      </c>
      <c r="AJ237" s="6">
        <v>0</v>
      </c>
      <c r="AK237" s="6" t="s">
        <v>42</v>
      </c>
      <c r="AL237" s="6">
        <v>0</v>
      </c>
      <c r="AM237" s="6" t="s">
        <v>42</v>
      </c>
      <c r="AN237" s="6">
        <v>0</v>
      </c>
      <c r="AO237" s="6" t="s">
        <v>42</v>
      </c>
      <c r="AP237">
        <f t="shared" si="12"/>
        <v>0.17</v>
      </c>
      <c r="AQ237">
        <f t="shared" si="13"/>
        <v>0.17</v>
      </c>
      <c r="AR237">
        <f t="shared" si="14"/>
        <v>0.17</v>
      </c>
      <c r="AS237">
        <f t="shared" si="15"/>
        <v>0.17</v>
      </c>
    </row>
    <row r="238" spans="1:45" ht="14.45" customHeight="1" x14ac:dyDescent="0.25">
      <c r="A238" s="6" t="s">
        <v>805</v>
      </c>
      <c r="B238" s="6" t="s">
        <v>1733</v>
      </c>
      <c r="C238" s="6" t="s">
        <v>629</v>
      </c>
      <c r="D238" s="6" t="s">
        <v>318</v>
      </c>
      <c r="E238" s="6" t="s">
        <v>591</v>
      </c>
      <c r="F238" s="6">
        <v>8</v>
      </c>
      <c r="G238" s="6" t="s">
        <v>774</v>
      </c>
      <c r="H238" s="6">
        <v>4</v>
      </c>
      <c r="I238" s="6">
        <v>1</v>
      </c>
      <c r="J238" s="6">
        <v>1</v>
      </c>
      <c r="K238" s="15">
        <v>0.6</v>
      </c>
      <c r="L238" s="15">
        <v>0.6</v>
      </c>
      <c r="M238" s="6" t="s">
        <v>1332</v>
      </c>
      <c r="N238" s="6" t="s">
        <v>26</v>
      </c>
      <c r="O238" s="6" t="s">
        <v>319</v>
      </c>
      <c r="P238" s="6" t="s">
        <v>320</v>
      </c>
      <c r="Q238" s="6" t="s">
        <v>27</v>
      </c>
      <c r="R238" s="6" t="s">
        <v>1757</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t="s">
        <v>28</v>
      </c>
      <c r="AJ238" s="6">
        <v>0</v>
      </c>
      <c r="AK238" s="6" t="s">
        <v>28</v>
      </c>
      <c r="AL238" s="6">
        <v>0</v>
      </c>
      <c r="AM238" s="6" t="s">
        <v>28</v>
      </c>
      <c r="AN238" s="6">
        <v>0</v>
      </c>
      <c r="AO238" s="6" t="s">
        <v>28</v>
      </c>
      <c r="AP238">
        <f t="shared" si="12"/>
        <v>0.2</v>
      </c>
      <c r="AQ238">
        <f t="shared" si="13"/>
        <v>0.2</v>
      </c>
      <c r="AR238">
        <f t="shared" si="14"/>
        <v>0.2</v>
      </c>
      <c r="AS238">
        <f t="shared" si="15"/>
        <v>0.2</v>
      </c>
    </row>
    <row r="239" spans="1:45" ht="14.45" customHeight="1" x14ac:dyDescent="0.25">
      <c r="A239" s="6" t="s">
        <v>805</v>
      </c>
      <c r="B239" s="6" t="s">
        <v>1733</v>
      </c>
      <c r="C239" s="6" t="s">
        <v>629</v>
      </c>
      <c r="D239" s="6" t="s">
        <v>318</v>
      </c>
      <c r="E239" s="6" t="s">
        <v>592</v>
      </c>
      <c r="F239" s="6">
        <v>8</v>
      </c>
      <c r="G239" s="6" t="s">
        <v>774</v>
      </c>
      <c r="H239" s="6">
        <v>4</v>
      </c>
      <c r="I239" s="6">
        <v>2</v>
      </c>
      <c r="J239" s="6">
        <v>1</v>
      </c>
      <c r="K239" s="15">
        <v>0.6</v>
      </c>
      <c r="L239" s="15">
        <v>0.6</v>
      </c>
      <c r="M239" s="6" t="s">
        <v>1332</v>
      </c>
      <c r="N239" s="6" t="s">
        <v>51</v>
      </c>
      <c r="O239" s="6" t="s">
        <v>321</v>
      </c>
      <c r="P239" s="6" t="s">
        <v>322</v>
      </c>
      <c r="Q239" s="6" t="s">
        <v>148</v>
      </c>
      <c r="R239" s="6" t="s">
        <v>1757</v>
      </c>
      <c r="S239" s="6">
        <v>2</v>
      </c>
      <c r="T239" s="6">
        <v>2</v>
      </c>
      <c r="U239" s="6">
        <v>0</v>
      </c>
      <c r="V239" s="6">
        <v>0</v>
      </c>
      <c r="W239" s="6">
        <v>1</v>
      </c>
      <c r="X239" s="6" t="s">
        <v>1757</v>
      </c>
      <c r="Y239" s="6" t="s">
        <v>1757</v>
      </c>
      <c r="Z239" s="6">
        <v>0</v>
      </c>
      <c r="AA239" s="6">
        <v>0</v>
      </c>
      <c r="AB239" s="6">
        <v>0</v>
      </c>
      <c r="AC239" s="6">
        <v>0</v>
      </c>
      <c r="AD239" s="6">
        <v>0</v>
      </c>
      <c r="AE239" s="6">
        <v>0</v>
      </c>
      <c r="AF239" s="6">
        <v>0</v>
      </c>
      <c r="AG239" s="6">
        <v>0</v>
      </c>
      <c r="AH239" s="6" t="s">
        <v>28</v>
      </c>
      <c r="AI239" s="6" t="s">
        <v>25</v>
      </c>
      <c r="AJ239" s="6" t="s">
        <v>28</v>
      </c>
      <c r="AK239" s="6" t="s">
        <v>25</v>
      </c>
      <c r="AL239" s="6" t="s">
        <v>28</v>
      </c>
      <c r="AM239" s="6" t="s">
        <v>25</v>
      </c>
      <c r="AN239" s="6" t="s">
        <v>28</v>
      </c>
      <c r="AO239" s="6" t="s">
        <v>25</v>
      </c>
      <c r="AP239">
        <f t="shared" si="12"/>
        <v>0.2</v>
      </c>
      <c r="AQ239">
        <f t="shared" si="13"/>
        <v>0.2</v>
      </c>
      <c r="AR239">
        <f t="shared" si="14"/>
        <v>0.2</v>
      </c>
      <c r="AS239">
        <f t="shared" si="15"/>
        <v>0.2</v>
      </c>
    </row>
    <row r="240" spans="1:45" ht="14.45" customHeight="1" x14ac:dyDescent="0.25">
      <c r="A240" s="6" t="s">
        <v>805</v>
      </c>
      <c r="B240" s="6" t="s">
        <v>1733</v>
      </c>
      <c r="C240" s="6" t="s">
        <v>629</v>
      </c>
      <c r="D240" s="6" t="s">
        <v>318</v>
      </c>
      <c r="E240" s="6" t="s">
        <v>593</v>
      </c>
      <c r="F240" s="6">
        <v>8</v>
      </c>
      <c r="G240" s="6" t="s">
        <v>774</v>
      </c>
      <c r="H240" s="6">
        <v>4</v>
      </c>
      <c r="I240" s="6">
        <v>3</v>
      </c>
      <c r="J240" s="6">
        <v>1</v>
      </c>
      <c r="K240" s="15">
        <v>0.6</v>
      </c>
      <c r="L240" s="15">
        <v>0.6</v>
      </c>
      <c r="M240" s="6" t="s">
        <v>1332</v>
      </c>
      <c r="N240" s="6" t="s">
        <v>51</v>
      </c>
      <c r="O240" s="6" t="s">
        <v>762</v>
      </c>
      <c r="P240" s="6" t="s">
        <v>761</v>
      </c>
      <c r="Q240" s="6" t="s">
        <v>31</v>
      </c>
      <c r="R240" s="6" t="s">
        <v>1757</v>
      </c>
      <c r="S240" s="6">
        <v>0</v>
      </c>
      <c r="T240" s="6">
        <v>0</v>
      </c>
      <c r="U240" s="6">
        <v>0</v>
      </c>
      <c r="V240" s="6">
        <v>0</v>
      </c>
      <c r="W240" s="6">
        <v>0</v>
      </c>
      <c r="X240" s="6">
        <v>0</v>
      </c>
      <c r="Y240" s="6">
        <v>0</v>
      </c>
      <c r="Z240" s="6">
        <v>0</v>
      </c>
      <c r="AA240" s="6">
        <v>0</v>
      </c>
      <c r="AB240" s="6">
        <v>0</v>
      </c>
      <c r="AC240" s="6">
        <v>0</v>
      </c>
      <c r="AD240" s="6">
        <v>0</v>
      </c>
      <c r="AE240" s="6">
        <v>0</v>
      </c>
      <c r="AF240" s="6">
        <v>0</v>
      </c>
      <c r="AG240" s="6">
        <v>0</v>
      </c>
      <c r="AH240" s="6" t="s">
        <v>25</v>
      </c>
      <c r="AI240" s="6" t="s">
        <v>32</v>
      </c>
      <c r="AJ240" s="6" t="s">
        <v>25</v>
      </c>
      <c r="AK240" s="6" t="s">
        <v>32</v>
      </c>
      <c r="AL240" s="6" t="s">
        <v>25</v>
      </c>
      <c r="AM240" s="6" t="s">
        <v>32</v>
      </c>
      <c r="AN240" s="6" t="s">
        <v>25</v>
      </c>
      <c r="AO240" s="6" t="s">
        <v>32</v>
      </c>
      <c r="AP240">
        <f t="shared" si="12"/>
        <v>9.9999999999999978E-2</v>
      </c>
      <c r="AQ240">
        <f t="shared" si="13"/>
        <v>9.9999999999999978E-2</v>
      </c>
      <c r="AR240">
        <f t="shared" si="14"/>
        <v>9.9999999999999978E-2</v>
      </c>
      <c r="AS240">
        <f t="shared" si="15"/>
        <v>9.9999999999999978E-2</v>
      </c>
    </row>
    <row r="241" spans="1:45" ht="14.45" customHeight="1" x14ac:dyDescent="0.25">
      <c r="A241" s="6" t="s">
        <v>805</v>
      </c>
      <c r="B241" s="6" t="s">
        <v>1733</v>
      </c>
      <c r="C241" s="6" t="s">
        <v>629</v>
      </c>
      <c r="D241" s="6" t="s">
        <v>323</v>
      </c>
      <c r="E241" s="6" t="s">
        <v>594</v>
      </c>
      <c r="F241" s="6">
        <v>8</v>
      </c>
      <c r="G241" s="6" t="s">
        <v>774</v>
      </c>
      <c r="H241" s="6">
        <v>5</v>
      </c>
      <c r="I241" s="6">
        <v>1</v>
      </c>
      <c r="J241" s="6">
        <v>1</v>
      </c>
      <c r="K241" s="15">
        <v>0.6</v>
      </c>
      <c r="L241" s="15">
        <v>0.6</v>
      </c>
      <c r="M241" s="6" t="s">
        <v>1333</v>
      </c>
      <c r="N241" s="6" t="s">
        <v>26</v>
      </c>
      <c r="O241" s="6" t="s">
        <v>368</v>
      </c>
      <c r="P241" s="6" t="s">
        <v>324</v>
      </c>
      <c r="Q241" s="6" t="s">
        <v>40</v>
      </c>
      <c r="R241" s="6" t="s">
        <v>1757</v>
      </c>
      <c r="S241" s="6">
        <v>3</v>
      </c>
      <c r="T241" s="6">
        <v>3</v>
      </c>
      <c r="U241" s="6">
        <v>0</v>
      </c>
      <c r="V241" s="6">
        <v>0</v>
      </c>
      <c r="W241" s="6">
        <v>1</v>
      </c>
      <c r="X241" s="6">
        <v>1</v>
      </c>
      <c r="Y241" s="6">
        <v>0</v>
      </c>
      <c r="Z241" s="6">
        <v>0</v>
      </c>
      <c r="AA241" s="6">
        <v>0</v>
      </c>
      <c r="AB241" s="6">
        <v>0</v>
      </c>
      <c r="AC241" s="6">
        <v>0</v>
      </c>
      <c r="AD241" s="6">
        <v>0</v>
      </c>
      <c r="AE241" s="6">
        <v>0</v>
      </c>
      <c r="AF241" s="6">
        <v>0</v>
      </c>
      <c r="AG241" s="6">
        <v>0</v>
      </c>
      <c r="AH241" s="6">
        <v>0</v>
      </c>
      <c r="AI241" s="6" t="s">
        <v>28</v>
      </c>
      <c r="AJ241" s="6">
        <v>0</v>
      </c>
      <c r="AK241" s="6" t="s">
        <v>28</v>
      </c>
      <c r="AL241" s="6">
        <v>0</v>
      </c>
      <c r="AM241" s="6" t="s">
        <v>28</v>
      </c>
      <c r="AN241" s="6">
        <v>0</v>
      </c>
      <c r="AO241" s="6" t="s">
        <v>28</v>
      </c>
      <c r="AP241">
        <f t="shared" si="12"/>
        <v>0.2</v>
      </c>
      <c r="AQ241">
        <f t="shared" si="13"/>
        <v>0.2</v>
      </c>
      <c r="AR241">
        <f t="shared" si="14"/>
        <v>0.2</v>
      </c>
      <c r="AS241">
        <f t="shared" si="15"/>
        <v>0.2</v>
      </c>
    </row>
    <row r="242" spans="1:45" ht="14.45" customHeight="1" x14ac:dyDescent="0.25">
      <c r="A242" s="6" t="s">
        <v>805</v>
      </c>
      <c r="B242" s="6" t="s">
        <v>1733</v>
      </c>
      <c r="C242" s="6" t="s">
        <v>629</v>
      </c>
      <c r="D242" s="6" t="s">
        <v>323</v>
      </c>
      <c r="E242" s="6" t="s">
        <v>595</v>
      </c>
      <c r="F242" s="6">
        <v>8</v>
      </c>
      <c r="G242" s="6" t="s">
        <v>774</v>
      </c>
      <c r="H242" s="6">
        <v>5</v>
      </c>
      <c r="I242" s="6">
        <v>2</v>
      </c>
      <c r="J242" s="6">
        <v>1</v>
      </c>
      <c r="K242" s="15">
        <v>0.6</v>
      </c>
      <c r="L242" s="15">
        <v>0.6</v>
      </c>
      <c r="M242" s="6" t="s">
        <v>1334</v>
      </c>
      <c r="N242" s="6" t="s">
        <v>51</v>
      </c>
      <c r="O242" s="6" t="s">
        <v>321</v>
      </c>
      <c r="P242" s="6" t="s">
        <v>325</v>
      </c>
      <c r="Q242" s="6" t="s">
        <v>31</v>
      </c>
      <c r="R242" s="6" t="s">
        <v>1757</v>
      </c>
      <c r="S242" s="6">
        <v>1</v>
      </c>
      <c r="T242" s="6">
        <v>1</v>
      </c>
      <c r="U242" s="6">
        <v>0</v>
      </c>
      <c r="V242" s="6">
        <v>0</v>
      </c>
      <c r="W242" s="6">
        <v>2</v>
      </c>
      <c r="X242" s="6">
        <v>1</v>
      </c>
      <c r="Y242" s="6" t="s">
        <v>1757</v>
      </c>
      <c r="Z242" s="6">
        <v>0</v>
      </c>
      <c r="AA242" s="6">
        <v>0</v>
      </c>
      <c r="AB242" s="6">
        <v>0</v>
      </c>
      <c r="AC242" s="6">
        <v>0</v>
      </c>
      <c r="AD242" s="6">
        <v>0</v>
      </c>
      <c r="AE242" s="6">
        <v>0</v>
      </c>
      <c r="AF242" s="6">
        <v>0</v>
      </c>
      <c r="AG242" s="6">
        <v>0</v>
      </c>
      <c r="AH242" s="6" t="s">
        <v>28</v>
      </c>
      <c r="AI242" s="6" t="s">
        <v>25</v>
      </c>
      <c r="AJ242" s="6" t="s">
        <v>28</v>
      </c>
      <c r="AK242" s="6" t="s">
        <v>25</v>
      </c>
      <c r="AL242" s="6" t="s">
        <v>28</v>
      </c>
      <c r="AM242" s="6" t="s">
        <v>25</v>
      </c>
      <c r="AN242" s="6" t="s">
        <v>28</v>
      </c>
      <c r="AO242" s="6" t="s">
        <v>25</v>
      </c>
      <c r="AP242">
        <f t="shared" si="12"/>
        <v>0.2</v>
      </c>
      <c r="AQ242">
        <f t="shared" si="13"/>
        <v>0.2</v>
      </c>
      <c r="AR242">
        <f t="shared" si="14"/>
        <v>0.2</v>
      </c>
      <c r="AS242">
        <f t="shared" si="15"/>
        <v>0.2</v>
      </c>
    </row>
    <row r="243" spans="1:45" ht="14.45" customHeight="1" x14ac:dyDescent="0.25">
      <c r="A243" s="6" t="s">
        <v>805</v>
      </c>
      <c r="B243" s="6" t="s">
        <v>1733</v>
      </c>
      <c r="C243" s="6" t="s">
        <v>629</v>
      </c>
      <c r="D243" s="6" t="s">
        <v>323</v>
      </c>
      <c r="E243" s="6" t="s">
        <v>596</v>
      </c>
      <c r="F243" s="6">
        <v>8</v>
      </c>
      <c r="G243" s="6" t="s">
        <v>774</v>
      </c>
      <c r="H243" s="6">
        <v>5</v>
      </c>
      <c r="I243" s="6">
        <v>3</v>
      </c>
      <c r="J243" s="6">
        <v>1</v>
      </c>
      <c r="K243" s="15">
        <v>0.6</v>
      </c>
      <c r="L243" s="15">
        <v>0.6</v>
      </c>
      <c r="M243" s="6" t="s">
        <v>1335</v>
      </c>
      <c r="N243" s="6" t="s">
        <v>51</v>
      </c>
      <c r="O243" s="6" t="s">
        <v>321</v>
      </c>
      <c r="P243" s="6" t="s">
        <v>326</v>
      </c>
      <c r="Q243" s="6" t="s">
        <v>91</v>
      </c>
      <c r="R243" s="6" t="s">
        <v>1757</v>
      </c>
      <c r="S243" s="6">
        <v>0</v>
      </c>
      <c r="T243" s="6">
        <v>0</v>
      </c>
      <c r="U243" s="6">
        <v>0</v>
      </c>
      <c r="V243" s="6">
        <v>0</v>
      </c>
      <c r="W243" s="6">
        <v>0</v>
      </c>
      <c r="X243" s="6">
        <v>0</v>
      </c>
      <c r="Y243" s="6">
        <v>0</v>
      </c>
      <c r="Z243" s="6">
        <v>0</v>
      </c>
      <c r="AA243" s="6">
        <v>0</v>
      </c>
      <c r="AB243" s="6">
        <v>0</v>
      </c>
      <c r="AC243" s="6">
        <v>0</v>
      </c>
      <c r="AD243" s="6">
        <v>0</v>
      </c>
      <c r="AE243" s="6">
        <v>0</v>
      </c>
      <c r="AF243" s="6">
        <v>0</v>
      </c>
      <c r="AG243" s="6">
        <v>0</v>
      </c>
      <c r="AH243" s="6" t="s">
        <v>25</v>
      </c>
      <c r="AI243" s="6" t="s">
        <v>32</v>
      </c>
      <c r="AJ243" s="6" t="s">
        <v>25</v>
      </c>
      <c r="AK243" s="6" t="s">
        <v>32</v>
      </c>
      <c r="AL243" s="6" t="s">
        <v>25</v>
      </c>
      <c r="AM243" s="6" t="s">
        <v>32</v>
      </c>
      <c r="AN243" s="6" t="s">
        <v>25</v>
      </c>
      <c r="AO243" s="6" t="s">
        <v>32</v>
      </c>
      <c r="AP243">
        <f t="shared" si="12"/>
        <v>9.9999999999999978E-2</v>
      </c>
      <c r="AQ243">
        <f t="shared" si="13"/>
        <v>9.9999999999999978E-2</v>
      </c>
      <c r="AR243">
        <f t="shared" si="14"/>
        <v>9.9999999999999978E-2</v>
      </c>
      <c r="AS243">
        <f t="shared" si="15"/>
        <v>9.9999999999999978E-2</v>
      </c>
    </row>
    <row r="244" spans="1:45" ht="14.45" customHeight="1" x14ac:dyDescent="0.25">
      <c r="A244" s="6" t="s">
        <v>806</v>
      </c>
      <c r="B244" s="6" t="s">
        <v>295</v>
      </c>
      <c r="C244" s="6" t="s">
        <v>627</v>
      </c>
      <c r="D244" s="6" t="s">
        <v>134</v>
      </c>
      <c r="E244" s="6" t="s">
        <v>945</v>
      </c>
      <c r="F244" s="6">
        <v>12</v>
      </c>
      <c r="G244" s="6" t="s">
        <v>774</v>
      </c>
      <c r="H244" s="6">
        <v>2</v>
      </c>
      <c r="I244" s="6">
        <v>1</v>
      </c>
      <c r="J244" s="6">
        <v>1</v>
      </c>
      <c r="K244" s="15">
        <v>1</v>
      </c>
      <c r="L244" s="15">
        <v>1</v>
      </c>
      <c r="M244" s="6" t="s">
        <v>1055</v>
      </c>
      <c r="N244" s="6" t="s">
        <v>26</v>
      </c>
      <c r="O244" s="6" t="s">
        <v>1392</v>
      </c>
      <c r="P244" s="6" t="s">
        <v>1058</v>
      </c>
      <c r="Q244" s="6" t="s">
        <v>91</v>
      </c>
      <c r="R244" s="6" t="s">
        <v>355</v>
      </c>
      <c r="S244" s="6">
        <v>5</v>
      </c>
      <c r="T244" s="6">
        <v>5</v>
      </c>
      <c r="U244" s="6">
        <v>0</v>
      </c>
      <c r="V244" s="6">
        <v>0</v>
      </c>
      <c r="W244" s="6">
        <v>3</v>
      </c>
      <c r="X244" s="6">
        <v>3</v>
      </c>
      <c r="Y244" s="6">
        <v>0</v>
      </c>
      <c r="Z244" s="6">
        <v>0</v>
      </c>
      <c r="AA244" s="6">
        <v>0</v>
      </c>
      <c r="AB244" s="6">
        <v>0</v>
      </c>
      <c r="AC244" s="6">
        <v>0</v>
      </c>
      <c r="AD244" s="6">
        <v>0</v>
      </c>
      <c r="AE244" s="6">
        <v>0</v>
      </c>
      <c r="AF244" s="6">
        <v>0</v>
      </c>
      <c r="AG244" s="6">
        <v>0</v>
      </c>
      <c r="AH244" s="6" t="s">
        <v>107</v>
      </c>
      <c r="AI244" s="6" t="s">
        <v>120</v>
      </c>
      <c r="AJ244" s="6" t="s">
        <v>54</v>
      </c>
      <c r="AK244" s="6" t="s">
        <v>205</v>
      </c>
      <c r="AL244" s="6" t="s">
        <v>331</v>
      </c>
      <c r="AM244" s="6" t="s">
        <v>67</v>
      </c>
      <c r="AN244" s="6" t="s">
        <v>218</v>
      </c>
      <c r="AO244" s="6" t="s">
        <v>92</v>
      </c>
      <c r="AP244">
        <f t="shared" si="12"/>
        <v>3.9999999999999994E-2</v>
      </c>
      <c r="AQ244">
        <f t="shared" si="13"/>
        <v>1.0000000000000009E-2</v>
      </c>
      <c r="AR244">
        <f t="shared" si="14"/>
        <v>2.0000000000000004E-2</v>
      </c>
      <c r="AS244">
        <f t="shared" si="15"/>
        <v>2.0000000000000018E-2</v>
      </c>
    </row>
    <row r="245" spans="1:45" ht="14.45" customHeight="1" x14ac:dyDescent="0.25">
      <c r="A245" s="6" t="s">
        <v>806</v>
      </c>
      <c r="B245" s="6" t="s">
        <v>295</v>
      </c>
      <c r="C245" s="6" t="s">
        <v>627</v>
      </c>
      <c r="D245" s="6" t="s">
        <v>134</v>
      </c>
      <c r="E245" s="6" t="s">
        <v>946</v>
      </c>
      <c r="F245" s="6">
        <v>12</v>
      </c>
      <c r="G245" s="6" t="s">
        <v>774</v>
      </c>
      <c r="H245" s="6">
        <v>2</v>
      </c>
      <c r="I245" s="6">
        <v>2</v>
      </c>
      <c r="J245" s="6">
        <v>1</v>
      </c>
      <c r="K245" s="15">
        <v>1</v>
      </c>
      <c r="L245" s="15">
        <v>1</v>
      </c>
      <c r="M245" s="6" t="s">
        <v>1056</v>
      </c>
      <c r="N245" s="16" t="s">
        <v>29</v>
      </c>
      <c r="O245" s="6" t="s">
        <v>1393</v>
      </c>
      <c r="P245" s="6" t="s">
        <v>1059</v>
      </c>
      <c r="Q245" s="6" t="s">
        <v>30</v>
      </c>
      <c r="R245" s="6" t="s">
        <v>355</v>
      </c>
      <c r="S245" s="6">
        <v>6</v>
      </c>
      <c r="T245" s="6">
        <v>4</v>
      </c>
      <c r="U245" s="6">
        <v>0</v>
      </c>
      <c r="V245" s="6">
        <v>0</v>
      </c>
      <c r="W245" s="6">
        <v>7</v>
      </c>
      <c r="X245" s="6">
        <v>5</v>
      </c>
      <c r="Y245" s="6">
        <v>2</v>
      </c>
      <c r="Z245" s="6">
        <v>0</v>
      </c>
      <c r="AA245" s="6">
        <v>0</v>
      </c>
      <c r="AB245" s="6">
        <v>0</v>
      </c>
      <c r="AC245" s="6">
        <v>0</v>
      </c>
      <c r="AD245" s="6">
        <v>3</v>
      </c>
      <c r="AE245" s="6">
        <v>0</v>
      </c>
      <c r="AF245" s="6">
        <v>0</v>
      </c>
      <c r="AG245" s="6">
        <v>0</v>
      </c>
      <c r="AH245" s="6" t="s">
        <v>120</v>
      </c>
      <c r="AI245" s="6" t="s">
        <v>84</v>
      </c>
      <c r="AJ245" s="6" t="s">
        <v>205</v>
      </c>
      <c r="AK245" s="6" t="s">
        <v>205</v>
      </c>
      <c r="AL245" s="6" t="s">
        <v>67</v>
      </c>
      <c r="AM245" s="6" t="s">
        <v>72</v>
      </c>
      <c r="AN245" s="6" t="s">
        <v>92</v>
      </c>
      <c r="AO245" s="6" t="s">
        <v>92</v>
      </c>
      <c r="AP245">
        <f t="shared" si="12"/>
        <v>0.25</v>
      </c>
      <c r="AQ245">
        <f t="shared" si="13"/>
        <v>0</v>
      </c>
      <c r="AR245">
        <f t="shared" si="14"/>
        <v>0.17000000000000004</v>
      </c>
      <c r="AS245">
        <f t="shared" si="15"/>
        <v>0</v>
      </c>
    </row>
    <row r="246" spans="1:45" ht="14.45" customHeight="1" x14ac:dyDescent="0.25">
      <c r="A246" s="6" t="s">
        <v>806</v>
      </c>
      <c r="B246" s="6" t="s">
        <v>295</v>
      </c>
      <c r="C246" s="6" t="s">
        <v>627</v>
      </c>
      <c r="D246" s="6" t="s">
        <v>134</v>
      </c>
      <c r="E246" s="6" t="s">
        <v>947</v>
      </c>
      <c r="F246" s="6">
        <v>12</v>
      </c>
      <c r="G246" s="6" t="s">
        <v>774</v>
      </c>
      <c r="H246" s="6">
        <v>2</v>
      </c>
      <c r="I246" s="6">
        <v>3</v>
      </c>
      <c r="J246" s="6">
        <v>1</v>
      </c>
      <c r="K246" s="15">
        <v>1</v>
      </c>
      <c r="L246" s="15">
        <v>1</v>
      </c>
      <c r="M246" s="6" t="s">
        <v>1057</v>
      </c>
      <c r="N246" s="6" t="s">
        <v>51</v>
      </c>
      <c r="O246" s="6" t="s">
        <v>1395</v>
      </c>
      <c r="P246" s="6" t="s">
        <v>1060</v>
      </c>
      <c r="Q246" s="6" t="s">
        <v>808</v>
      </c>
      <c r="R246" s="6" t="s">
        <v>355</v>
      </c>
      <c r="S246" s="6">
        <v>7</v>
      </c>
      <c r="T246" s="6">
        <v>6</v>
      </c>
      <c r="U246" s="6">
        <v>1</v>
      </c>
      <c r="V246" s="6">
        <v>0</v>
      </c>
      <c r="W246" s="6">
        <v>7</v>
      </c>
      <c r="X246" s="6">
        <v>6</v>
      </c>
      <c r="Y246" s="6">
        <v>1</v>
      </c>
      <c r="Z246" s="6">
        <v>0</v>
      </c>
      <c r="AA246" s="6">
        <v>0</v>
      </c>
      <c r="AB246" s="6">
        <v>0</v>
      </c>
      <c r="AC246" s="6">
        <v>0</v>
      </c>
      <c r="AD246" s="6">
        <v>1</v>
      </c>
      <c r="AE246" s="6">
        <v>0</v>
      </c>
      <c r="AF246" s="6">
        <v>0</v>
      </c>
      <c r="AG246" s="6">
        <v>0</v>
      </c>
      <c r="AH246" s="6" t="s">
        <v>84</v>
      </c>
      <c r="AI246" s="6" t="s">
        <v>32</v>
      </c>
      <c r="AJ246" s="6" t="s">
        <v>205</v>
      </c>
      <c r="AK246" s="6" t="s">
        <v>867</v>
      </c>
      <c r="AL246" s="6" t="s">
        <v>72</v>
      </c>
      <c r="AM246" s="6" t="s">
        <v>268</v>
      </c>
      <c r="AN246" s="6" t="s">
        <v>92</v>
      </c>
      <c r="AO246" s="6" t="s">
        <v>873</v>
      </c>
      <c r="AP246">
        <f t="shared" si="12"/>
        <v>0.19</v>
      </c>
      <c r="AQ246">
        <f t="shared" si="13"/>
        <v>0.15000000000000002</v>
      </c>
      <c r="AR246">
        <f t="shared" si="14"/>
        <v>0.25</v>
      </c>
      <c r="AS246">
        <f t="shared" si="15"/>
        <v>0.11999999999999994</v>
      </c>
    </row>
    <row r="247" spans="1:45" ht="14.45" customHeight="1" x14ac:dyDescent="0.25">
      <c r="A247" s="6" t="s">
        <v>806</v>
      </c>
      <c r="B247" s="6" t="s">
        <v>295</v>
      </c>
      <c r="C247" s="6" t="s">
        <v>627</v>
      </c>
      <c r="D247" s="6" t="s">
        <v>134</v>
      </c>
      <c r="E247" s="6" t="s">
        <v>964</v>
      </c>
      <c r="F247" s="6">
        <v>12</v>
      </c>
      <c r="G247" s="6" t="s">
        <v>774</v>
      </c>
      <c r="H247" s="6">
        <v>2</v>
      </c>
      <c r="I247" s="6">
        <v>4</v>
      </c>
      <c r="J247" s="6">
        <v>1</v>
      </c>
      <c r="K247" s="15">
        <v>1</v>
      </c>
      <c r="L247" s="15">
        <v>1</v>
      </c>
      <c r="M247" s="6" t="s">
        <v>1061</v>
      </c>
      <c r="N247" s="16" t="s">
        <v>29</v>
      </c>
      <c r="O247" s="6" t="s">
        <v>1394</v>
      </c>
      <c r="P247" s="6" t="s">
        <v>1062</v>
      </c>
      <c r="Q247" s="6" t="s">
        <v>841</v>
      </c>
      <c r="R247" s="6" t="s">
        <v>355</v>
      </c>
      <c r="S247" s="6">
        <v>8</v>
      </c>
      <c r="T247" s="6">
        <v>6</v>
      </c>
      <c r="U247" s="6">
        <v>1</v>
      </c>
      <c r="V247" s="6">
        <v>1</v>
      </c>
      <c r="W247" s="6">
        <v>9</v>
      </c>
      <c r="X247" s="6">
        <v>7</v>
      </c>
      <c r="Y247" s="6">
        <v>2</v>
      </c>
      <c r="Z247" s="6">
        <v>0</v>
      </c>
      <c r="AA247" s="6">
        <v>0</v>
      </c>
      <c r="AB247" s="6">
        <v>0</v>
      </c>
      <c r="AC247" s="6">
        <v>0</v>
      </c>
      <c r="AD247" s="6">
        <v>1</v>
      </c>
      <c r="AE247" s="6">
        <v>0</v>
      </c>
      <c r="AF247" s="6">
        <v>0</v>
      </c>
      <c r="AG247" s="6" t="s">
        <v>1063</v>
      </c>
      <c r="AH247" s="6" t="s">
        <v>32</v>
      </c>
      <c r="AI247" s="6" t="s">
        <v>879</v>
      </c>
      <c r="AJ247" s="6" t="s">
        <v>867</v>
      </c>
      <c r="AK247" s="6" t="s">
        <v>880</v>
      </c>
      <c r="AL247" s="6" t="s">
        <v>268</v>
      </c>
      <c r="AM247" s="6" t="s">
        <v>881</v>
      </c>
      <c r="AN247" s="6" t="s">
        <v>873</v>
      </c>
      <c r="AO247" s="6" t="s">
        <v>882</v>
      </c>
      <c r="AP247">
        <f t="shared" si="12"/>
        <v>0.33999999999999997</v>
      </c>
      <c r="AQ247">
        <f t="shared" si="13"/>
        <v>0.30000000000000004</v>
      </c>
      <c r="AR247">
        <f t="shared" si="14"/>
        <v>0.37</v>
      </c>
      <c r="AS247">
        <f t="shared" si="15"/>
        <v>0.29000000000000004</v>
      </c>
    </row>
    <row r="248" spans="1:45" ht="14.45" customHeight="1" x14ac:dyDescent="0.25">
      <c r="A248" s="6" t="s">
        <v>806</v>
      </c>
      <c r="B248" s="6" t="s">
        <v>295</v>
      </c>
      <c r="C248" s="6" t="s">
        <v>627</v>
      </c>
      <c r="D248" s="6" t="s">
        <v>134</v>
      </c>
      <c r="E248" s="6" t="s">
        <v>965</v>
      </c>
      <c r="F248" s="6">
        <v>12</v>
      </c>
      <c r="G248" s="6" t="s">
        <v>774</v>
      </c>
      <c r="H248" s="6">
        <v>2</v>
      </c>
      <c r="I248" s="6">
        <v>4</v>
      </c>
      <c r="J248" s="6">
        <v>2</v>
      </c>
      <c r="K248" s="15">
        <v>1</v>
      </c>
      <c r="L248" s="15">
        <v>1</v>
      </c>
      <c r="M248" s="6" t="s">
        <v>1061</v>
      </c>
      <c r="N248" s="12" t="s">
        <v>970</v>
      </c>
      <c r="O248" s="6" t="s">
        <v>1396</v>
      </c>
      <c r="P248" s="6" t="s">
        <v>1064</v>
      </c>
      <c r="Q248" s="6" t="s">
        <v>99</v>
      </c>
      <c r="R248" s="6" t="s">
        <v>355</v>
      </c>
      <c r="S248" s="6">
        <v>1</v>
      </c>
      <c r="T248" s="6">
        <v>1</v>
      </c>
      <c r="U248" s="6">
        <v>0</v>
      </c>
      <c r="V248" s="6">
        <v>0</v>
      </c>
      <c r="W248" s="6">
        <v>2</v>
      </c>
      <c r="X248" s="6">
        <v>1</v>
      </c>
      <c r="Y248" s="6">
        <v>0</v>
      </c>
      <c r="Z248" s="6">
        <v>0</v>
      </c>
      <c r="AA248" s="6">
        <v>0</v>
      </c>
      <c r="AB248" s="6">
        <v>0</v>
      </c>
      <c r="AC248" s="6">
        <v>0</v>
      </c>
      <c r="AD248" s="6">
        <v>0</v>
      </c>
      <c r="AE248" s="6">
        <v>0</v>
      </c>
      <c r="AF248" s="6">
        <v>0</v>
      </c>
      <c r="AG248" s="6">
        <v>0</v>
      </c>
      <c r="AH248" s="6" t="s">
        <v>883</v>
      </c>
      <c r="AI248" s="6" t="s">
        <v>884</v>
      </c>
      <c r="AJ248" s="6" t="s">
        <v>873</v>
      </c>
      <c r="AK248" s="6" t="s">
        <v>882</v>
      </c>
      <c r="AL248" s="6" t="s">
        <v>873</v>
      </c>
      <c r="AM248" s="6" t="s">
        <v>885</v>
      </c>
      <c r="AN248" s="6" t="s">
        <v>886</v>
      </c>
      <c r="AO248" s="6" t="s">
        <v>887</v>
      </c>
      <c r="AP248">
        <f t="shared" si="12"/>
        <v>0.23499999999999999</v>
      </c>
      <c r="AQ248">
        <f t="shared" si="13"/>
        <v>0.29000000000000004</v>
      </c>
      <c r="AR248">
        <f t="shared" si="14"/>
        <v>0.34000000000000008</v>
      </c>
      <c r="AS248">
        <f t="shared" si="15"/>
        <v>0.28500000000000003</v>
      </c>
    </row>
    <row r="249" spans="1:45" ht="14.45" customHeight="1" x14ac:dyDescent="0.25">
      <c r="A249" s="6" t="s">
        <v>806</v>
      </c>
      <c r="B249" s="6" t="s">
        <v>295</v>
      </c>
      <c r="C249" s="6" t="s">
        <v>627</v>
      </c>
      <c r="D249" s="6" t="s">
        <v>285</v>
      </c>
      <c r="E249" s="6" t="s">
        <v>948</v>
      </c>
      <c r="F249" s="6">
        <v>12</v>
      </c>
      <c r="G249" s="6" t="s">
        <v>774</v>
      </c>
      <c r="H249" s="6">
        <v>3</v>
      </c>
      <c r="I249" s="6">
        <v>1</v>
      </c>
      <c r="J249" s="6">
        <v>1</v>
      </c>
      <c r="K249" s="15">
        <v>1</v>
      </c>
      <c r="L249" s="15">
        <v>0.5</v>
      </c>
      <c r="M249" s="6" t="s">
        <v>1065</v>
      </c>
      <c r="N249" s="6" t="s">
        <v>26</v>
      </c>
      <c r="O249" s="6" t="s">
        <v>1397</v>
      </c>
      <c r="P249" s="6" t="s">
        <v>1067</v>
      </c>
      <c r="Q249" s="6" t="s">
        <v>27</v>
      </c>
      <c r="R249" s="6" t="s">
        <v>355</v>
      </c>
      <c r="S249" s="6">
        <v>7</v>
      </c>
      <c r="T249" s="6">
        <v>7</v>
      </c>
      <c r="U249" s="6">
        <v>0</v>
      </c>
      <c r="V249" s="6">
        <v>0</v>
      </c>
      <c r="W249" s="6">
        <v>1</v>
      </c>
      <c r="X249" s="6">
        <v>0</v>
      </c>
      <c r="Y249" s="6">
        <v>1</v>
      </c>
      <c r="Z249" s="6">
        <v>0</v>
      </c>
      <c r="AA249" s="6">
        <v>0</v>
      </c>
      <c r="AB249" s="6">
        <v>0</v>
      </c>
      <c r="AC249" s="6">
        <v>0</v>
      </c>
      <c r="AD249" s="6">
        <v>0</v>
      </c>
      <c r="AE249" s="6">
        <v>0</v>
      </c>
      <c r="AF249" s="6">
        <v>0</v>
      </c>
      <c r="AG249" s="6">
        <v>0</v>
      </c>
      <c r="AH249" s="6">
        <v>0</v>
      </c>
      <c r="AI249" s="6" t="s">
        <v>50</v>
      </c>
      <c r="AJ249" s="6" t="s">
        <v>66</v>
      </c>
      <c r="AK249" s="6" t="s">
        <v>101</v>
      </c>
      <c r="AL249" s="6" t="s">
        <v>121</v>
      </c>
      <c r="AM249" s="6" t="s">
        <v>66</v>
      </c>
      <c r="AN249" s="6" t="s">
        <v>85</v>
      </c>
      <c r="AO249" s="6" t="s">
        <v>53</v>
      </c>
      <c r="AP249">
        <f t="shared" si="12"/>
        <v>0.03</v>
      </c>
      <c r="AQ249">
        <f t="shared" si="13"/>
        <v>1.0000000000000009E-2</v>
      </c>
      <c r="AR249">
        <f t="shared" si="14"/>
        <v>4.9999999999999989E-2</v>
      </c>
      <c r="AS249">
        <f t="shared" si="15"/>
        <v>1.0000000000000009E-2</v>
      </c>
    </row>
    <row r="250" spans="1:45" ht="14.45" customHeight="1" x14ac:dyDescent="0.25">
      <c r="A250" s="6" t="s">
        <v>806</v>
      </c>
      <c r="B250" s="6" t="s">
        <v>295</v>
      </c>
      <c r="C250" s="6" t="s">
        <v>627</v>
      </c>
      <c r="D250" s="6" t="s">
        <v>285</v>
      </c>
      <c r="E250" s="6" t="s">
        <v>949</v>
      </c>
      <c r="F250" s="6">
        <v>12</v>
      </c>
      <c r="G250" s="6" t="s">
        <v>774</v>
      </c>
      <c r="H250" s="6">
        <v>3</v>
      </c>
      <c r="I250" s="6">
        <v>2</v>
      </c>
      <c r="J250" s="6">
        <v>1</v>
      </c>
      <c r="K250" s="15">
        <v>1</v>
      </c>
      <c r="L250" s="15">
        <v>0.5</v>
      </c>
      <c r="M250" s="6" t="s">
        <v>1066</v>
      </c>
      <c r="N250" s="16" t="s">
        <v>29</v>
      </c>
      <c r="O250" s="6" t="s">
        <v>1398</v>
      </c>
      <c r="P250" s="6" t="s">
        <v>1068</v>
      </c>
      <c r="Q250" s="6" t="s">
        <v>30</v>
      </c>
      <c r="R250" s="6" t="s">
        <v>355</v>
      </c>
      <c r="S250" s="6">
        <v>23</v>
      </c>
      <c r="T250" s="6">
        <v>22</v>
      </c>
      <c r="U250" s="6">
        <v>1</v>
      </c>
      <c r="V250" s="6">
        <v>0</v>
      </c>
      <c r="W250" s="6">
        <v>17</v>
      </c>
      <c r="X250" s="6">
        <v>12</v>
      </c>
      <c r="Y250" s="6">
        <v>5</v>
      </c>
      <c r="Z250" s="6">
        <v>0</v>
      </c>
      <c r="AA250" s="6">
        <v>0</v>
      </c>
      <c r="AB250" s="6">
        <v>0</v>
      </c>
      <c r="AC250" s="6">
        <v>0</v>
      </c>
      <c r="AD250" s="6">
        <v>3</v>
      </c>
      <c r="AE250" s="6">
        <v>0</v>
      </c>
      <c r="AF250" s="6">
        <v>0</v>
      </c>
      <c r="AG250" s="6">
        <v>0</v>
      </c>
      <c r="AH250" s="6" t="s">
        <v>50</v>
      </c>
      <c r="AI250" s="6" t="s">
        <v>129</v>
      </c>
      <c r="AJ250" s="6" t="s">
        <v>101</v>
      </c>
      <c r="AK250" s="6" t="s">
        <v>82</v>
      </c>
      <c r="AL250" s="6" t="s">
        <v>66</v>
      </c>
      <c r="AM250" s="6" t="s">
        <v>84</v>
      </c>
      <c r="AN250" s="6" t="s">
        <v>53</v>
      </c>
      <c r="AO250" s="6" t="s">
        <v>205</v>
      </c>
      <c r="AP250">
        <f t="shared" si="12"/>
        <v>0.31000000000000005</v>
      </c>
      <c r="AQ250">
        <f t="shared" si="13"/>
        <v>0.19</v>
      </c>
      <c r="AR250">
        <f t="shared" si="14"/>
        <v>0.19</v>
      </c>
      <c r="AS250">
        <f t="shared" si="15"/>
        <v>0.13999999999999999</v>
      </c>
    </row>
    <row r="251" spans="1:45" ht="14.45" customHeight="1" x14ac:dyDescent="0.25">
      <c r="A251" s="6" t="s">
        <v>806</v>
      </c>
      <c r="B251" s="6" t="s">
        <v>295</v>
      </c>
      <c r="C251" s="6" t="s">
        <v>627</v>
      </c>
      <c r="D251" s="6" t="s">
        <v>285</v>
      </c>
      <c r="E251" s="6" t="s">
        <v>950</v>
      </c>
      <c r="F251" s="6">
        <v>12</v>
      </c>
      <c r="G251" s="6" t="s">
        <v>774</v>
      </c>
      <c r="H251" s="6">
        <v>3</v>
      </c>
      <c r="I251" s="6">
        <v>3</v>
      </c>
      <c r="J251" s="6">
        <v>1</v>
      </c>
      <c r="K251" s="15">
        <v>1</v>
      </c>
      <c r="L251" s="15">
        <v>0.5</v>
      </c>
      <c r="M251" s="6" t="s">
        <v>1066</v>
      </c>
      <c r="N251" s="6" t="s">
        <v>51</v>
      </c>
      <c r="O251" s="6" t="s">
        <v>1399</v>
      </c>
      <c r="P251" s="6" t="s">
        <v>1069</v>
      </c>
      <c r="Q251" s="6" t="s">
        <v>64</v>
      </c>
      <c r="R251" s="6" t="s">
        <v>355</v>
      </c>
      <c r="S251" s="6">
        <v>15</v>
      </c>
      <c r="T251" s="6">
        <v>11</v>
      </c>
      <c r="U251" s="6">
        <v>4</v>
      </c>
      <c r="V251" s="6">
        <v>3</v>
      </c>
      <c r="W251" s="6">
        <v>3</v>
      </c>
      <c r="X251" s="6">
        <v>0</v>
      </c>
      <c r="Y251" s="6">
        <v>0</v>
      </c>
      <c r="Z251" s="6">
        <v>0</v>
      </c>
      <c r="AA251" s="6">
        <v>0</v>
      </c>
      <c r="AB251" s="6">
        <v>0</v>
      </c>
      <c r="AC251" s="6">
        <v>0</v>
      </c>
      <c r="AD251" s="6">
        <v>0</v>
      </c>
      <c r="AE251" s="6">
        <v>0</v>
      </c>
      <c r="AF251" s="6">
        <v>0</v>
      </c>
      <c r="AG251" s="6">
        <v>0</v>
      </c>
      <c r="AH251" s="6" t="s">
        <v>129</v>
      </c>
      <c r="AI251" s="6" t="s">
        <v>875</v>
      </c>
      <c r="AJ251" s="6" t="s">
        <v>82</v>
      </c>
      <c r="AK251" s="6" t="s">
        <v>888</v>
      </c>
      <c r="AL251" s="6" t="s">
        <v>84</v>
      </c>
      <c r="AM251" s="6" t="s">
        <v>875</v>
      </c>
      <c r="AN251" s="6" t="s">
        <v>205</v>
      </c>
      <c r="AO251" s="6" t="s">
        <v>875</v>
      </c>
      <c r="AP251">
        <f t="shared" si="12"/>
        <v>0.32</v>
      </c>
      <c r="AQ251">
        <f t="shared" si="13"/>
        <v>0.33</v>
      </c>
      <c r="AR251">
        <f t="shared" si="14"/>
        <v>0.35000000000000003</v>
      </c>
      <c r="AS251">
        <f t="shared" si="15"/>
        <v>0.30000000000000004</v>
      </c>
    </row>
    <row r="252" spans="1:45" ht="14.45" customHeight="1" x14ac:dyDescent="0.25">
      <c r="A252" s="6" t="s">
        <v>806</v>
      </c>
      <c r="B252" s="6" t="s">
        <v>295</v>
      </c>
      <c r="C252" s="6" t="s">
        <v>627</v>
      </c>
      <c r="D252" s="6" t="s">
        <v>285</v>
      </c>
      <c r="E252" s="6" t="s">
        <v>951</v>
      </c>
      <c r="F252" s="6">
        <v>12</v>
      </c>
      <c r="G252" s="6" t="s">
        <v>774</v>
      </c>
      <c r="H252" s="6">
        <v>3</v>
      </c>
      <c r="I252" s="6">
        <v>4</v>
      </c>
      <c r="J252" s="6">
        <v>1</v>
      </c>
      <c r="K252" s="15">
        <v>1</v>
      </c>
      <c r="L252" s="15">
        <v>0.5</v>
      </c>
      <c r="M252" s="6" t="s">
        <v>1066</v>
      </c>
      <c r="N252" s="12" t="s">
        <v>970</v>
      </c>
      <c r="O252" s="6" t="s">
        <v>1400</v>
      </c>
      <c r="P252" s="6" t="s">
        <v>1070</v>
      </c>
      <c r="Q252" s="6" t="s">
        <v>97</v>
      </c>
      <c r="R252" s="6" t="s">
        <v>355</v>
      </c>
      <c r="S252" s="6">
        <v>19</v>
      </c>
      <c r="T252" s="6">
        <v>19</v>
      </c>
      <c r="U252" s="6">
        <v>0</v>
      </c>
      <c r="V252" s="6">
        <v>0</v>
      </c>
      <c r="W252" s="6">
        <v>13</v>
      </c>
      <c r="X252" s="6">
        <v>8</v>
      </c>
      <c r="Y252" s="6">
        <v>2</v>
      </c>
      <c r="Z252" s="6">
        <v>0</v>
      </c>
      <c r="AA252" s="6">
        <v>0</v>
      </c>
      <c r="AB252" s="6">
        <v>0</v>
      </c>
      <c r="AC252" s="6">
        <v>0</v>
      </c>
      <c r="AD252" s="6">
        <v>0</v>
      </c>
      <c r="AE252" s="6">
        <v>0</v>
      </c>
      <c r="AF252" s="6">
        <v>0</v>
      </c>
      <c r="AG252" s="6" t="s">
        <v>1071</v>
      </c>
      <c r="AH252" s="6" t="s">
        <v>875</v>
      </c>
      <c r="AI252" s="6" t="s">
        <v>889</v>
      </c>
      <c r="AJ252" s="6" t="s">
        <v>888</v>
      </c>
      <c r="AK252" s="6" t="s">
        <v>879</v>
      </c>
      <c r="AL252" s="6" t="s">
        <v>875</v>
      </c>
      <c r="AM252" s="6" t="s">
        <v>882</v>
      </c>
      <c r="AN252" s="6" t="s">
        <v>875</v>
      </c>
      <c r="AO252" s="6" t="s">
        <v>887</v>
      </c>
      <c r="AP252">
        <f t="shared" si="12"/>
        <v>0.16999999999999993</v>
      </c>
      <c r="AQ252">
        <f t="shared" si="13"/>
        <v>0.18999999999999995</v>
      </c>
      <c r="AR252">
        <f t="shared" si="14"/>
        <v>0.19999999999999996</v>
      </c>
      <c r="AS252">
        <f t="shared" si="15"/>
        <v>0.22999999999999998</v>
      </c>
    </row>
    <row r="253" spans="1:45" ht="14.45" customHeight="1" x14ac:dyDescent="0.25">
      <c r="A253" s="6" t="s">
        <v>806</v>
      </c>
      <c r="B253" s="6" t="s">
        <v>295</v>
      </c>
      <c r="C253" s="6" t="s">
        <v>627</v>
      </c>
      <c r="D253" s="6" t="s">
        <v>131</v>
      </c>
      <c r="E253" s="6" t="s">
        <v>952</v>
      </c>
      <c r="F253" s="6">
        <v>12</v>
      </c>
      <c r="G253" s="6" t="s">
        <v>775</v>
      </c>
      <c r="H253" s="6">
        <v>1</v>
      </c>
      <c r="I253" s="6">
        <v>1</v>
      </c>
      <c r="J253" s="6">
        <v>1</v>
      </c>
      <c r="K253" s="15">
        <v>1</v>
      </c>
      <c r="L253" s="15">
        <v>1</v>
      </c>
      <c r="M253" s="6" t="s">
        <v>1074</v>
      </c>
      <c r="N253" s="6" t="s">
        <v>26</v>
      </c>
      <c r="O253" s="6" t="s">
        <v>1401</v>
      </c>
      <c r="P253" s="6" t="s">
        <v>1073</v>
      </c>
      <c r="Q253" s="6" t="s">
        <v>842</v>
      </c>
      <c r="R253" s="6" t="s">
        <v>355</v>
      </c>
      <c r="S253" s="6">
        <v>4</v>
      </c>
      <c r="T253" s="6">
        <v>4</v>
      </c>
      <c r="U253" s="6">
        <v>0</v>
      </c>
      <c r="V253" s="6">
        <v>0</v>
      </c>
      <c r="W253" s="6">
        <v>1</v>
      </c>
      <c r="X253" s="6">
        <v>0</v>
      </c>
      <c r="Y253" s="6">
        <v>0</v>
      </c>
      <c r="Z253" s="6">
        <v>1</v>
      </c>
      <c r="AA253" s="6">
        <v>0</v>
      </c>
      <c r="AB253" s="6">
        <v>0</v>
      </c>
      <c r="AC253" s="6">
        <v>0</v>
      </c>
      <c r="AD253" s="6">
        <v>0</v>
      </c>
      <c r="AE253" s="6">
        <v>0</v>
      </c>
      <c r="AF253" s="6">
        <v>0</v>
      </c>
      <c r="AG253" s="6">
        <v>0</v>
      </c>
      <c r="AH253" s="6" t="s">
        <v>107</v>
      </c>
      <c r="AI253" s="6" t="s">
        <v>121</v>
      </c>
      <c r="AJ253" s="6" t="s">
        <v>107</v>
      </c>
      <c r="AK253" s="6" t="s">
        <v>44</v>
      </c>
      <c r="AL253" s="6" t="s">
        <v>70</v>
      </c>
      <c r="AM253" s="6" t="s">
        <v>28</v>
      </c>
      <c r="AN253" s="6" t="s">
        <v>266</v>
      </c>
      <c r="AO253" s="6" t="s">
        <v>67</v>
      </c>
      <c r="AP253">
        <f t="shared" si="12"/>
        <v>0.05</v>
      </c>
      <c r="AQ253">
        <f t="shared" si="13"/>
        <v>3.0000000000000002E-2</v>
      </c>
      <c r="AR253">
        <f t="shared" si="14"/>
        <v>1.0000000000000009E-2</v>
      </c>
      <c r="AS253">
        <f t="shared" si="15"/>
        <v>0.03</v>
      </c>
    </row>
    <row r="254" spans="1:45" ht="14.45" customHeight="1" x14ac:dyDescent="0.25">
      <c r="A254" s="6" t="s">
        <v>806</v>
      </c>
      <c r="B254" s="6" t="s">
        <v>295</v>
      </c>
      <c r="C254" s="6" t="s">
        <v>627</v>
      </c>
      <c r="D254" s="6" t="s">
        <v>131</v>
      </c>
      <c r="E254" s="6" t="s">
        <v>966</v>
      </c>
      <c r="F254" s="6">
        <v>12</v>
      </c>
      <c r="G254" s="6" t="s">
        <v>775</v>
      </c>
      <c r="H254" s="6">
        <v>1</v>
      </c>
      <c r="I254" s="6">
        <v>2</v>
      </c>
      <c r="J254" s="6">
        <v>1</v>
      </c>
      <c r="K254" s="15">
        <v>1</v>
      </c>
      <c r="L254" s="15">
        <v>1</v>
      </c>
      <c r="M254" s="6" t="s">
        <v>1075</v>
      </c>
      <c r="N254" s="16" t="s">
        <v>29</v>
      </c>
      <c r="O254" s="6" t="s">
        <v>1402</v>
      </c>
      <c r="P254" s="6" t="s">
        <v>1078</v>
      </c>
      <c r="Q254" s="6" t="s">
        <v>148</v>
      </c>
      <c r="R254" s="6" t="s">
        <v>355</v>
      </c>
      <c r="S254" s="6">
        <v>24</v>
      </c>
      <c r="T254" s="6">
        <v>21</v>
      </c>
      <c r="U254" s="6">
        <v>3</v>
      </c>
      <c r="V254" s="6">
        <v>0</v>
      </c>
      <c r="W254" s="6">
        <v>4</v>
      </c>
      <c r="X254" s="6">
        <v>4</v>
      </c>
      <c r="Y254" s="6">
        <v>0</v>
      </c>
      <c r="Z254" s="6">
        <v>0</v>
      </c>
      <c r="AA254" s="6">
        <v>0</v>
      </c>
      <c r="AB254" s="6">
        <v>0</v>
      </c>
      <c r="AC254" s="6">
        <v>0</v>
      </c>
      <c r="AD254" s="6">
        <v>0</v>
      </c>
      <c r="AE254" s="6">
        <v>0</v>
      </c>
      <c r="AF254" s="6">
        <v>0</v>
      </c>
      <c r="AG254" s="6">
        <v>0</v>
      </c>
      <c r="AH254" s="6" t="s">
        <v>121</v>
      </c>
      <c r="AI254" s="6" t="s">
        <v>42</v>
      </c>
      <c r="AJ254" s="6" t="s">
        <v>44</v>
      </c>
      <c r="AK254" s="6" t="s">
        <v>66</v>
      </c>
      <c r="AL254" s="6" t="s">
        <v>28</v>
      </c>
      <c r="AM254" s="6" t="s">
        <v>110</v>
      </c>
      <c r="AN254" s="6" t="s">
        <v>67</v>
      </c>
      <c r="AO254" s="6" t="s">
        <v>70</v>
      </c>
      <c r="AP254">
        <f t="shared" si="12"/>
        <v>0.1</v>
      </c>
      <c r="AQ254">
        <f t="shared" si="13"/>
        <v>6.9999999999999993E-2</v>
      </c>
      <c r="AR254">
        <f t="shared" si="14"/>
        <v>8.9999999999999969E-2</v>
      </c>
      <c r="AS254">
        <f t="shared" si="15"/>
        <v>0.08</v>
      </c>
    </row>
    <row r="255" spans="1:45" ht="14.45" customHeight="1" x14ac:dyDescent="0.25">
      <c r="A255" s="6" t="s">
        <v>806</v>
      </c>
      <c r="B255" s="6" t="s">
        <v>295</v>
      </c>
      <c r="C255" s="6" t="s">
        <v>627</v>
      </c>
      <c r="D255" s="6" t="s">
        <v>131</v>
      </c>
      <c r="E255" s="6" t="s">
        <v>967</v>
      </c>
      <c r="F255" s="6">
        <v>12</v>
      </c>
      <c r="G255" s="6" t="s">
        <v>775</v>
      </c>
      <c r="H255" s="6">
        <v>1</v>
      </c>
      <c r="I255" s="6">
        <v>2</v>
      </c>
      <c r="J255" s="6">
        <v>2</v>
      </c>
      <c r="K255" s="15">
        <v>1</v>
      </c>
      <c r="L255" s="15">
        <v>1</v>
      </c>
      <c r="M255" s="6" t="s">
        <v>1076</v>
      </c>
      <c r="N255" s="6" t="s">
        <v>51</v>
      </c>
      <c r="O255" s="6" t="s">
        <v>1403</v>
      </c>
      <c r="P255" s="6" t="s">
        <v>1079</v>
      </c>
      <c r="Q255" s="6" t="s">
        <v>827</v>
      </c>
      <c r="R255" s="6" t="s">
        <v>355</v>
      </c>
      <c r="S255" s="6">
        <v>36</v>
      </c>
      <c r="T255" s="6">
        <v>34</v>
      </c>
      <c r="U255" s="6">
        <v>2</v>
      </c>
      <c r="V255" s="6">
        <v>0</v>
      </c>
      <c r="W255" s="6">
        <v>3</v>
      </c>
      <c r="X255" s="6">
        <v>1</v>
      </c>
      <c r="Y255" s="6">
        <v>2</v>
      </c>
      <c r="Z255" s="6">
        <v>0</v>
      </c>
      <c r="AA255" s="6">
        <v>0</v>
      </c>
      <c r="AB255" s="6">
        <v>0</v>
      </c>
      <c r="AC255" s="6">
        <v>0</v>
      </c>
      <c r="AD255" s="6">
        <v>0</v>
      </c>
      <c r="AE255" s="6">
        <v>0</v>
      </c>
      <c r="AF255" s="6">
        <v>0</v>
      </c>
      <c r="AG255" s="6" t="s">
        <v>1016</v>
      </c>
      <c r="AH255" s="6" t="s">
        <v>42</v>
      </c>
      <c r="AI255" s="6" t="s">
        <v>110</v>
      </c>
      <c r="AJ255" s="6" t="s">
        <v>66</v>
      </c>
      <c r="AK255" s="6" t="s">
        <v>79</v>
      </c>
      <c r="AL255" s="6" t="s">
        <v>110</v>
      </c>
      <c r="AM255" s="6" t="s">
        <v>54</v>
      </c>
      <c r="AN255" s="6" t="s">
        <v>70</v>
      </c>
      <c r="AO255" s="6" t="s">
        <v>54</v>
      </c>
      <c r="AP255">
        <f t="shared" si="12"/>
        <v>0.11999999999999997</v>
      </c>
      <c r="AQ255">
        <f t="shared" si="13"/>
        <v>0.11000000000000001</v>
      </c>
      <c r="AR255">
        <f t="shared" si="14"/>
        <v>0.06</v>
      </c>
      <c r="AS255">
        <f t="shared" si="15"/>
        <v>0.15999999999999998</v>
      </c>
    </row>
    <row r="256" spans="1:45" ht="14.45" customHeight="1" x14ac:dyDescent="0.25">
      <c r="A256" s="6" t="s">
        <v>806</v>
      </c>
      <c r="B256" s="6" t="s">
        <v>295</v>
      </c>
      <c r="C256" s="6" t="s">
        <v>627</v>
      </c>
      <c r="D256" s="6" t="s">
        <v>131</v>
      </c>
      <c r="E256" s="6" t="s">
        <v>953</v>
      </c>
      <c r="F256" s="6">
        <v>12</v>
      </c>
      <c r="G256" s="6" t="s">
        <v>775</v>
      </c>
      <c r="H256" s="6">
        <v>1</v>
      </c>
      <c r="I256" s="6">
        <v>3</v>
      </c>
      <c r="J256" s="6">
        <v>1</v>
      </c>
      <c r="K256" s="15">
        <v>1</v>
      </c>
      <c r="L256" s="15">
        <v>1</v>
      </c>
      <c r="M256" s="6" t="s">
        <v>1077</v>
      </c>
      <c r="N256" s="6" t="s">
        <v>88</v>
      </c>
      <c r="O256" s="6" t="s">
        <v>1404</v>
      </c>
      <c r="P256" s="6" t="s">
        <v>1080</v>
      </c>
      <c r="Q256" s="6" t="s">
        <v>160</v>
      </c>
      <c r="R256" s="6" t="s">
        <v>355</v>
      </c>
      <c r="S256" s="6">
        <v>10</v>
      </c>
      <c r="T256" s="6">
        <v>10</v>
      </c>
      <c r="U256" s="6">
        <v>0</v>
      </c>
      <c r="V256" s="6">
        <v>0</v>
      </c>
      <c r="W256" s="6">
        <v>9</v>
      </c>
      <c r="X256" s="6">
        <v>4</v>
      </c>
      <c r="Y256" s="6">
        <v>5</v>
      </c>
      <c r="Z256" s="6">
        <v>0</v>
      </c>
      <c r="AA256" s="6">
        <v>0</v>
      </c>
      <c r="AB256" s="6">
        <v>0</v>
      </c>
      <c r="AC256" s="6">
        <v>0</v>
      </c>
      <c r="AD256" s="6">
        <v>0</v>
      </c>
      <c r="AE256" s="6">
        <v>0</v>
      </c>
      <c r="AF256" s="6">
        <v>0</v>
      </c>
      <c r="AG256" s="6">
        <v>0</v>
      </c>
      <c r="AH256" s="6" t="s">
        <v>110</v>
      </c>
      <c r="AI256" s="6" t="s">
        <v>25</v>
      </c>
      <c r="AJ256" s="6" t="s">
        <v>79</v>
      </c>
      <c r="AK256" s="6" t="s">
        <v>870</v>
      </c>
      <c r="AL256" s="6" t="s">
        <v>54</v>
      </c>
      <c r="AM256" s="6" t="s">
        <v>48</v>
      </c>
      <c r="AN256" s="6" t="s">
        <v>54</v>
      </c>
      <c r="AO256" s="6" t="s">
        <v>25</v>
      </c>
      <c r="AP256">
        <f t="shared" si="12"/>
        <v>0.11000000000000004</v>
      </c>
      <c r="AQ256">
        <f t="shared" si="13"/>
        <v>0.17999999999999997</v>
      </c>
      <c r="AR256">
        <f t="shared" si="14"/>
        <v>9.0000000000000024E-2</v>
      </c>
      <c r="AS256">
        <f t="shared" si="15"/>
        <v>5.0000000000000044E-2</v>
      </c>
    </row>
    <row r="257" spans="1:45" ht="14.45" customHeight="1" x14ac:dyDescent="0.25">
      <c r="A257" s="6" t="s">
        <v>806</v>
      </c>
      <c r="B257" s="6" t="s">
        <v>295</v>
      </c>
      <c r="C257" s="6" t="s">
        <v>627</v>
      </c>
      <c r="D257" s="6" t="s">
        <v>131</v>
      </c>
      <c r="E257" s="6" t="s">
        <v>954</v>
      </c>
      <c r="F257" s="6">
        <v>12</v>
      </c>
      <c r="G257" s="6" t="s">
        <v>775</v>
      </c>
      <c r="H257" s="6">
        <v>1</v>
      </c>
      <c r="I257" s="6">
        <v>4</v>
      </c>
      <c r="J257" s="6">
        <v>1</v>
      </c>
      <c r="K257" s="15">
        <v>1</v>
      </c>
      <c r="L257" s="15">
        <v>1</v>
      </c>
      <c r="M257" s="6" t="s">
        <v>1075</v>
      </c>
      <c r="N257" s="12" t="s">
        <v>970</v>
      </c>
      <c r="O257" s="6" t="s">
        <v>1405</v>
      </c>
      <c r="P257" s="6" t="s">
        <v>1081</v>
      </c>
      <c r="Q257" s="6" t="s">
        <v>160</v>
      </c>
      <c r="R257" s="6" t="s">
        <v>355</v>
      </c>
      <c r="S257" s="6">
        <v>4</v>
      </c>
      <c r="T257" s="6">
        <v>4</v>
      </c>
      <c r="U257" s="6">
        <v>0</v>
      </c>
      <c r="V257" s="6">
        <v>0</v>
      </c>
      <c r="W257" s="6">
        <v>8</v>
      </c>
      <c r="X257" s="6">
        <v>7</v>
      </c>
      <c r="Y257" s="6">
        <v>1</v>
      </c>
      <c r="Z257" s="6">
        <v>0</v>
      </c>
      <c r="AA257" s="6">
        <v>0</v>
      </c>
      <c r="AB257" s="6">
        <v>0</v>
      </c>
      <c r="AC257" s="6">
        <v>0</v>
      </c>
      <c r="AD257" s="6">
        <v>0</v>
      </c>
      <c r="AE257" s="6">
        <v>0</v>
      </c>
      <c r="AF257" s="6">
        <v>0</v>
      </c>
      <c r="AG257" s="6">
        <v>0</v>
      </c>
      <c r="AH257" s="6" t="s">
        <v>25</v>
      </c>
      <c r="AI257" s="6" t="s">
        <v>878</v>
      </c>
      <c r="AJ257" s="6" t="s">
        <v>870</v>
      </c>
      <c r="AK257" s="6" t="s">
        <v>878</v>
      </c>
      <c r="AL257" s="6" t="s">
        <v>48</v>
      </c>
      <c r="AM257" s="6" t="s">
        <v>273</v>
      </c>
      <c r="AN257" s="6" t="s">
        <v>25</v>
      </c>
      <c r="AO257" s="6" t="s">
        <v>890</v>
      </c>
      <c r="AP257">
        <f t="shared" si="12"/>
        <v>0.28000000000000003</v>
      </c>
      <c r="AQ257">
        <f t="shared" si="13"/>
        <v>0.27000000000000007</v>
      </c>
      <c r="AR257">
        <f t="shared" si="14"/>
        <v>0.25999999999999995</v>
      </c>
      <c r="AS257">
        <f t="shared" si="15"/>
        <v>0.28999999999999992</v>
      </c>
    </row>
    <row r="258" spans="1:45" ht="14.45" customHeight="1" x14ac:dyDescent="0.25">
      <c r="A258" s="6" t="s">
        <v>806</v>
      </c>
      <c r="B258" s="6" t="s">
        <v>295</v>
      </c>
      <c r="C258" s="6" t="s">
        <v>627</v>
      </c>
      <c r="D258" s="6" t="s">
        <v>131</v>
      </c>
      <c r="E258" s="6" t="s">
        <v>955</v>
      </c>
      <c r="F258" s="6">
        <v>12</v>
      </c>
      <c r="G258" s="6" t="s">
        <v>775</v>
      </c>
      <c r="H258" s="6">
        <v>1</v>
      </c>
      <c r="I258" s="6">
        <v>5</v>
      </c>
      <c r="J258" s="6">
        <v>1</v>
      </c>
      <c r="K258" s="15">
        <v>1</v>
      </c>
      <c r="L258" s="15">
        <v>1</v>
      </c>
      <c r="M258" s="6" t="s">
        <v>1075</v>
      </c>
      <c r="N258" s="6" t="s">
        <v>51</v>
      </c>
      <c r="O258" s="6" t="s">
        <v>1082</v>
      </c>
      <c r="P258" s="6" t="s">
        <v>1083</v>
      </c>
      <c r="Q258" s="6" t="s">
        <v>168</v>
      </c>
      <c r="R258" s="6" t="s">
        <v>1757</v>
      </c>
      <c r="S258" s="6">
        <v>0</v>
      </c>
      <c r="T258" s="6">
        <v>0</v>
      </c>
      <c r="U258" s="6">
        <v>0</v>
      </c>
      <c r="V258" s="6">
        <v>0</v>
      </c>
      <c r="W258" s="6">
        <v>0</v>
      </c>
      <c r="X258" s="6">
        <v>0</v>
      </c>
      <c r="Y258" s="6">
        <v>0</v>
      </c>
      <c r="Z258" s="6">
        <v>0</v>
      </c>
      <c r="AA258" s="6">
        <v>0</v>
      </c>
      <c r="AB258" s="6">
        <v>0</v>
      </c>
      <c r="AC258" s="6">
        <v>0</v>
      </c>
      <c r="AD258" s="6">
        <v>0</v>
      </c>
      <c r="AE258" s="6">
        <v>0</v>
      </c>
      <c r="AF258" s="6">
        <v>0</v>
      </c>
      <c r="AG258" s="6">
        <v>0</v>
      </c>
      <c r="AH258" s="6" t="s">
        <v>878</v>
      </c>
      <c r="AI258" s="6" t="s">
        <v>887</v>
      </c>
      <c r="AJ258" s="6" t="s">
        <v>878</v>
      </c>
      <c r="AK258" s="6" t="s">
        <v>885</v>
      </c>
      <c r="AL258" s="6" t="s">
        <v>273</v>
      </c>
      <c r="AM258" s="6" t="s">
        <v>891</v>
      </c>
      <c r="AN258" s="6" t="s">
        <v>890</v>
      </c>
      <c r="AO258" s="6" t="s">
        <v>891</v>
      </c>
      <c r="AP258">
        <f t="shared" ref="AP258:AP321" si="16">AI:AI-AH:AH</f>
        <v>0.20999999999999996</v>
      </c>
      <c r="AQ258">
        <f t="shared" ref="AQ258:AQ321" si="17">AK:AK-AJ:AJ</f>
        <v>0.22999999999999998</v>
      </c>
      <c r="AR258">
        <f t="shared" ref="AR258:AR321" si="18">AM:AM-AL:AL</f>
        <v>0.27</v>
      </c>
      <c r="AS258">
        <f t="shared" ref="AS258:AS321" si="19">AO:AO-AN:AN</f>
        <v>0.28000000000000003</v>
      </c>
    </row>
    <row r="259" spans="1:45" ht="14.45" customHeight="1" x14ac:dyDescent="0.25">
      <c r="A259" s="6" t="s">
        <v>806</v>
      </c>
      <c r="B259" s="6" t="s">
        <v>295</v>
      </c>
      <c r="C259" s="6" t="s">
        <v>627</v>
      </c>
      <c r="D259" s="6" t="s">
        <v>134</v>
      </c>
      <c r="E259" s="6" t="s">
        <v>956</v>
      </c>
      <c r="F259" s="6">
        <v>12</v>
      </c>
      <c r="G259" s="6" t="s">
        <v>775</v>
      </c>
      <c r="H259" s="6">
        <v>2</v>
      </c>
      <c r="I259" s="6">
        <v>1</v>
      </c>
      <c r="J259" s="6">
        <v>1</v>
      </c>
      <c r="K259" s="15">
        <v>2</v>
      </c>
      <c r="L259" s="15">
        <v>1</v>
      </c>
      <c r="M259" s="6" t="s">
        <v>1084</v>
      </c>
      <c r="N259" s="6" t="s">
        <v>26</v>
      </c>
      <c r="O259" s="6" t="s">
        <v>1406</v>
      </c>
      <c r="P259" s="6" t="s">
        <v>1085</v>
      </c>
      <c r="Q259" s="6" t="s">
        <v>810</v>
      </c>
      <c r="R259" s="6" t="s">
        <v>355</v>
      </c>
      <c r="S259" s="6">
        <v>65</v>
      </c>
      <c r="T259" s="6">
        <v>62</v>
      </c>
      <c r="U259" s="6">
        <v>3</v>
      </c>
      <c r="V259" s="6">
        <v>0</v>
      </c>
      <c r="W259" s="6">
        <v>8</v>
      </c>
      <c r="X259" s="6">
        <v>7</v>
      </c>
      <c r="Y259" s="6">
        <v>0</v>
      </c>
      <c r="Z259" s="6">
        <v>0</v>
      </c>
      <c r="AA259" s="6">
        <v>1</v>
      </c>
      <c r="AB259" s="6">
        <v>0</v>
      </c>
      <c r="AC259" s="6">
        <v>0</v>
      </c>
      <c r="AD259" s="6">
        <v>0</v>
      </c>
      <c r="AE259" s="6">
        <v>0</v>
      </c>
      <c r="AF259" s="6">
        <v>0</v>
      </c>
      <c r="AG259" s="6" t="s">
        <v>1086</v>
      </c>
      <c r="AH259" s="6">
        <v>0</v>
      </c>
      <c r="AI259" s="6" t="s">
        <v>79</v>
      </c>
      <c r="AJ259" s="6" t="s">
        <v>45</v>
      </c>
      <c r="AK259" s="6" t="s">
        <v>173</v>
      </c>
      <c r="AL259" s="6" t="s">
        <v>84</v>
      </c>
      <c r="AM259" s="6" t="s">
        <v>192</v>
      </c>
      <c r="AN259" s="6" t="s">
        <v>25</v>
      </c>
      <c r="AO259" s="6" t="s">
        <v>48</v>
      </c>
      <c r="AP259">
        <f t="shared" si="16"/>
        <v>0.23</v>
      </c>
      <c r="AQ259">
        <f t="shared" si="17"/>
        <v>0.13</v>
      </c>
      <c r="AR259">
        <f t="shared" si="18"/>
        <v>0.06</v>
      </c>
      <c r="AS259">
        <f t="shared" si="19"/>
        <v>3.999999999999998E-2</v>
      </c>
    </row>
    <row r="260" spans="1:45" ht="14.45" customHeight="1" x14ac:dyDescent="0.25">
      <c r="A260" s="6" t="s">
        <v>806</v>
      </c>
      <c r="B260" s="6" t="s">
        <v>295</v>
      </c>
      <c r="C260" s="6" t="s">
        <v>627</v>
      </c>
      <c r="D260" s="6" t="s">
        <v>134</v>
      </c>
      <c r="E260" s="6" t="s">
        <v>957</v>
      </c>
      <c r="F260" s="6">
        <v>12</v>
      </c>
      <c r="G260" s="6" t="s">
        <v>775</v>
      </c>
      <c r="H260" s="6">
        <v>2</v>
      </c>
      <c r="I260" s="6">
        <v>2</v>
      </c>
      <c r="J260" s="6">
        <v>1</v>
      </c>
      <c r="K260" s="15">
        <v>2</v>
      </c>
      <c r="L260" s="15">
        <v>1</v>
      </c>
      <c r="M260" s="6" t="s">
        <v>1072</v>
      </c>
      <c r="N260" s="11" t="s">
        <v>279</v>
      </c>
      <c r="O260" s="6" t="s">
        <v>1407</v>
      </c>
      <c r="P260" s="6" t="s">
        <v>1087</v>
      </c>
      <c r="Q260" s="6" t="s">
        <v>40</v>
      </c>
      <c r="R260" s="6" t="s">
        <v>355</v>
      </c>
      <c r="S260" s="6">
        <v>118</v>
      </c>
      <c r="T260" s="6">
        <v>109</v>
      </c>
      <c r="U260" s="6">
        <v>1</v>
      </c>
      <c r="V260" s="6">
        <v>8</v>
      </c>
      <c r="W260" s="6">
        <v>9</v>
      </c>
      <c r="X260" s="6">
        <v>8</v>
      </c>
      <c r="Y260" s="6">
        <v>0</v>
      </c>
      <c r="Z260" s="6">
        <v>0</v>
      </c>
      <c r="AA260" s="6">
        <v>1</v>
      </c>
      <c r="AB260" s="6">
        <v>0</v>
      </c>
      <c r="AC260" s="6">
        <v>0</v>
      </c>
      <c r="AD260" s="6">
        <v>0</v>
      </c>
      <c r="AE260" s="6">
        <v>0</v>
      </c>
      <c r="AF260" s="6">
        <v>0</v>
      </c>
      <c r="AG260" s="6" t="s">
        <v>1086</v>
      </c>
      <c r="AH260" s="6" t="s">
        <v>71</v>
      </c>
      <c r="AI260" s="6" t="s">
        <v>871</v>
      </c>
      <c r="AJ260" s="6" t="s">
        <v>173</v>
      </c>
      <c r="AK260" s="6" t="s">
        <v>873</v>
      </c>
      <c r="AL260" s="6" t="s">
        <v>192</v>
      </c>
      <c r="AM260" s="6" t="s">
        <v>888</v>
      </c>
      <c r="AN260" s="6" t="s">
        <v>48</v>
      </c>
      <c r="AO260" s="6" t="s">
        <v>892</v>
      </c>
      <c r="AP260">
        <f t="shared" si="16"/>
        <v>0.13999999999999996</v>
      </c>
      <c r="AQ260">
        <f t="shared" si="17"/>
        <v>0.29999999999999993</v>
      </c>
      <c r="AR260">
        <f t="shared" si="18"/>
        <v>0.28000000000000003</v>
      </c>
      <c r="AS260">
        <f t="shared" si="19"/>
        <v>0.32</v>
      </c>
    </row>
    <row r="261" spans="1:45" ht="14.45" customHeight="1" x14ac:dyDescent="0.25">
      <c r="A261" s="6" t="s">
        <v>806</v>
      </c>
      <c r="B261" s="6" t="s">
        <v>295</v>
      </c>
      <c r="C261" s="6" t="s">
        <v>627</v>
      </c>
      <c r="D261" s="6" t="s">
        <v>285</v>
      </c>
      <c r="E261" s="6" t="s">
        <v>958</v>
      </c>
      <c r="F261" s="6">
        <v>12</v>
      </c>
      <c r="G261" s="6" t="s">
        <v>775</v>
      </c>
      <c r="H261" s="6">
        <v>3</v>
      </c>
      <c r="I261" s="6">
        <v>1</v>
      </c>
      <c r="J261" s="6">
        <v>1</v>
      </c>
      <c r="K261" s="15">
        <v>1</v>
      </c>
      <c r="L261" s="15">
        <v>1</v>
      </c>
      <c r="M261" s="6" t="s">
        <v>1088</v>
      </c>
      <c r="N261" s="6" t="s">
        <v>26</v>
      </c>
      <c r="O261" s="6" t="s">
        <v>1408</v>
      </c>
      <c r="P261" s="6" t="s">
        <v>1090</v>
      </c>
      <c r="Q261" s="6" t="s">
        <v>40</v>
      </c>
      <c r="R261" s="6" t="s">
        <v>355</v>
      </c>
      <c r="S261" s="6">
        <v>8</v>
      </c>
      <c r="T261" s="6">
        <v>7</v>
      </c>
      <c r="U261" s="6">
        <v>1</v>
      </c>
      <c r="V261" s="6">
        <v>0</v>
      </c>
      <c r="W261" s="6">
        <v>0</v>
      </c>
      <c r="X261" s="6">
        <v>0</v>
      </c>
      <c r="Y261" s="6">
        <v>0</v>
      </c>
      <c r="Z261" s="6">
        <v>0</v>
      </c>
      <c r="AA261" s="6">
        <v>0</v>
      </c>
      <c r="AB261" s="6">
        <v>0</v>
      </c>
      <c r="AC261" s="6">
        <v>0</v>
      </c>
      <c r="AD261" s="6">
        <v>0</v>
      </c>
      <c r="AE261" s="6">
        <v>0</v>
      </c>
      <c r="AF261" s="6">
        <v>0</v>
      </c>
      <c r="AG261" s="6">
        <v>0</v>
      </c>
      <c r="AH261" s="6">
        <v>0</v>
      </c>
      <c r="AI261" s="6" t="s">
        <v>266</v>
      </c>
      <c r="AJ261" s="6" t="s">
        <v>331</v>
      </c>
      <c r="AK261" s="6" t="s">
        <v>68</v>
      </c>
      <c r="AL261" s="6" t="s">
        <v>83</v>
      </c>
      <c r="AM261" s="6" t="s">
        <v>53</v>
      </c>
      <c r="AN261" s="6" t="s">
        <v>111</v>
      </c>
      <c r="AO261" s="6" t="s">
        <v>173</v>
      </c>
      <c r="AP261">
        <f t="shared" si="16"/>
        <v>0.08</v>
      </c>
      <c r="AQ261">
        <f t="shared" si="17"/>
        <v>0.06</v>
      </c>
      <c r="AR261">
        <f t="shared" si="18"/>
        <v>4.0000000000000008E-2</v>
      </c>
      <c r="AS261">
        <f t="shared" si="19"/>
        <v>2.0000000000000018E-2</v>
      </c>
    </row>
    <row r="262" spans="1:45" ht="14.45" customHeight="1" x14ac:dyDescent="0.25">
      <c r="A262" s="6" t="s">
        <v>806</v>
      </c>
      <c r="B262" s="6" t="s">
        <v>295</v>
      </c>
      <c r="C262" s="6" t="s">
        <v>627</v>
      </c>
      <c r="D262" s="6" t="s">
        <v>285</v>
      </c>
      <c r="E262" s="6" t="s">
        <v>959</v>
      </c>
      <c r="F262" s="6">
        <v>12</v>
      </c>
      <c r="G262" s="6" t="s">
        <v>775</v>
      </c>
      <c r="H262" s="6">
        <v>3</v>
      </c>
      <c r="I262" s="6">
        <v>2</v>
      </c>
      <c r="J262" s="6">
        <v>1</v>
      </c>
      <c r="K262" s="15">
        <v>1</v>
      </c>
      <c r="L262" s="15">
        <v>1</v>
      </c>
      <c r="M262" s="6" t="s">
        <v>1089</v>
      </c>
      <c r="N262" s="6" t="s">
        <v>88</v>
      </c>
      <c r="O262" s="6" t="s">
        <v>1409</v>
      </c>
      <c r="P262" s="6" t="s">
        <v>1091</v>
      </c>
      <c r="Q262" s="6" t="s">
        <v>160</v>
      </c>
      <c r="R262" s="6" t="s">
        <v>355</v>
      </c>
      <c r="S262" s="6">
        <v>54</v>
      </c>
      <c r="T262" s="6">
        <v>48</v>
      </c>
      <c r="U262" s="6">
        <v>4</v>
      </c>
      <c r="V262" s="6">
        <v>2</v>
      </c>
      <c r="W262" s="6">
        <v>14</v>
      </c>
      <c r="X262" s="6">
        <v>10</v>
      </c>
      <c r="Y262" s="6">
        <v>4</v>
      </c>
      <c r="Z262" s="6">
        <v>0</v>
      </c>
      <c r="AA262" s="6">
        <v>0</v>
      </c>
      <c r="AB262" s="6">
        <v>0</v>
      </c>
      <c r="AC262" s="6">
        <v>0</v>
      </c>
      <c r="AD262" s="6">
        <v>0</v>
      </c>
      <c r="AE262" s="6">
        <v>0</v>
      </c>
      <c r="AF262" s="6">
        <v>0</v>
      </c>
      <c r="AG262" s="6" t="s">
        <v>1092</v>
      </c>
      <c r="AH262" s="6" t="s">
        <v>266</v>
      </c>
      <c r="AI262" s="6" t="s">
        <v>92</v>
      </c>
      <c r="AJ262" s="6" t="s">
        <v>68</v>
      </c>
      <c r="AK262" s="6" t="s">
        <v>218</v>
      </c>
      <c r="AL262" s="6" t="s">
        <v>53</v>
      </c>
      <c r="AM262" s="6" t="s">
        <v>893</v>
      </c>
      <c r="AN262" s="6" t="s">
        <v>173</v>
      </c>
      <c r="AO262" s="6" t="s">
        <v>32</v>
      </c>
      <c r="AP262">
        <f t="shared" si="16"/>
        <v>0.37</v>
      </c>
      <c r="AQ262">
        <f t="shared" si="17"/>
        <v>0.28000000000000003</v>
      </c>
      <c r="AR262">
        <f t="shared" si="18"/>
        <v>0.32000000000000006</v>
      </c>
      <c r="AS262">
        <f t="shared" si="19"/>
        <v>0.22999999999999998</v>
      </c>
    </row>
    <row r="263" spans="1:45" ht="14.45" customHeight="1" x14ac:dyDescent="0.25">
      <c r="A263" s="6" t="s">
        <v>806</v>
      </c>
      <c r="B263" s="6" t="s">
        <v>295</v>
      </c>
      <c r="C263" s="6" t="s">
        <v>627</v>
      </c>
      <c r="D263" s="6" t="s">
        <v>285</v>
      </c>
      <c r="E263" s="6" t="s">
        <v>960</v>
      </c>
      <c r="F263" s="6">
        <v>12</v>
      </c>
      <c r="G263" s="6" t="s">
        <v>775</v>
      </c>
      <c r="H263" s="6">
        <v>3</v>
      </c>
      <c r="I263" s="6">
        <v>3</v>
      </c>
      <c r="J263" s="6">
        <v>1</v>
      </c>
      <c r="K263" s="15">
        <v>1</v>
      </c>
      <c r="L263" s="15">
        <v>1</v>
      </c>
      <c r="M263" s="6" t="s">
        <v>1089</v>
      </c>
      <c r="N263" s="10" t="s">
        <v>786</v>
      </c>
      <c r="O263" s="6" t="s">
        <v>1410</v>
      </c>
      <c r="P263" s="6" t="s">
        <v>1093</v>
      </c>
      <c r="Q263" s="6" t="s">
        <v>148</v>
      </c>
      <c r="R263" s="6" t="s">
        <v>355</v>
      </c>
      <c r="S263" s="6">
        <v>62</v>
      </c>
      <c r="T263" s="6">
        <v>55</v>
      </c>
      <c r="U263" s="6">
        <v>5</v>
      </c>
      <c r="V263" s="6">
        <v>2</v>
      </c>
      <c r="W263" s="6">
        <v>2</v>
      </c>
      <c r="X263" s="6">
        <v>2</v>
      </c>
      <c r="Y263" s="6">
        <v>0</v>
      </c>
      <c r="Z263" s="6">
        <v>0</v>
      </c>
      <c r="AA263" s="6">
        <v>0</v>
      </c>
      <c r="AB263" s="6">
        <v>0</v>
      </c>
      <c r="AC263" s="6">
        <v>0</v>
      </c>
      <c r="AD263" s="6">
        <v>0</v>
      </c>
      <c r="AE263" s="6">
        <v>0</v>
      </c>
      <c r="AF263" s="6">
        <v>0</v>
      </c>
      <c r="AG263" s="6" t="s">
        <v>1094</v>
      </c>
      <c r="AH263" s="6" t="s">
        <v>92</v>
      </c>
      <c r="AI263" s="6" t="s">
        <v>894</v>
      </c>
      <c r="AJ263" s="6" t="s">
        <v>218</v>
      </c>
      <c r="AK263" s="6" t="s">
        <v>867</v>
      </c>
      <c r="AL263" s="6" t="s">
        <v>893</v>
      </c>
      <c r="AM263" s="6" t="s">
        <v>893</v>
      </c>
      <c r="AN263" s="6" t="s">
        <v>32</v>
      </c>
      <c r="AO263" s="6" t="s">
        <v>268</v>
      </c>
      <c r="AP263">
        <f t="shared" si="16"/>
        <v>0.11000000000000004</v>
      </c>
      <c r="AQ263">
        <f t="shared" si="17"/>
        <v>8.0000000000000016E-2</v>
      </c>
      <c r="AR263">
        <f t="shared" si="18"/>
        <v>0</v>
      </c>
      <c r="AS263">
        <f t="shared" si="19"/>
        <v>3.0000000000000027E-2</v>
      </c>
    </row>
    <row r="264" spans="1:45" ht="14.45" customHeight="1" x14ac:dyDescent="0.25">
      <c r="A264" s="6" t="s">
        <v>806</v>
      </c>
      <c r="B264" s="6" t="s">
        <v>295</v>
      </c>
      <c r="C264" s="6" t="s">
        <v>627</v>
      </c>
      <c r="D264" s="6" t="s">
        <v>285</v>
      </c>
      <c r="E264" s="6" t="s">
        <v>961</v>
      </c>
      <c r="F264" s="6">
        <v>12</v>
      </c>
      <c r="G264" s="6" t="s">
        <v>775</v>
      </c>
      <c r="H264" s="6">
        <v>3</v>
      </c>
      <c r="I264" s="6">
        <v>4</v>
      </c>
      <c r="J264" s="6">
        <v>1</v>
      </c>
      <c r="K264" s="15">
        <v>1</v>
      </c>
      <c r="L264" s="15">
        <v>1</v>
      </c>
      <c r="M264" s="6" t="s">
        <v>1089</v>
      </c>
      <c r="N264" s="6" t="s">
        <v>51</v>
      </c>
      <c r="O264" s="6" t="s">
        <v>1416</v>
      </c>
      <c r="P264" s="6" t="s">
        <v>1095</v>
      </c>
      <c r="Q264" s="6" t="s">
        <v>188</v>
      </c>
      <c r="R264" s="6" t="s">
        <v>355</v>
      </c>
      <c r="S264" s="6">
        <v>380</v>
      </c>
      <c r="T264" s="6">
        <v>294</v>
      </c>
      <c r="U264" s="6">
        <v>75</v>
      </c>
      <c r="V264" s="6">
        <v>11</v>
      </c>
      <c r="W264" s="6">
        <v>15</v>
      </c>
      <c r="X264" s="6">
        <v>12</v>
      </c>
      <c r="Y264" s="6">
        <v>2</v>
      </c>
      <c r="Z264" s="6">
        <v>1</v>
      </c>
      <c r="AA264" s="6">
        <v>0</v>
      </c>
      <c r="AB264" s="6">
        <v>0</v>
      </c>
      <c r="AC264" s="6">
        <v>0</v>
      </c>
      <c r="AD264" s="6">
        <v>0</v>
      </c>
      <c r="AE264" s="6">
        <v>0</v>
      </c>
      <c r="AF264" s="6">
        <v>0</v>
      </c>
      <c r="AG264" s="6" t="s">
        <v>1417</v>
      </c>
      <c r="AH264" s="6" t="s">
        <v>894</v>
      </c>
      <c r="AI264" s="6" t="s">
        <v>895</v>
      </c>
      <c r="AJ264" s="6" t="s">
        <v>867</v>
      </c>
      <c r="AK264" s="6" t="s">
        <v>896</v>
      </c>
      <c r="AL264" s="6" t="s">
        <v>893</v>
      </c>
      <c r="AM264" s="6" t="s">
        <v>897</v>
      </c>
      <c r="AN264" s="6" t="s">
        <v>268</v>
      </c>
      <c r="AO264" s="6" t="s">
        <v>57</v>
      </c>
      <c r="AP264">
        <f t="shared" si="16"/>
        <v>0.15999999999999992</v>
      </c>
      <c r="AQ264">
        <f t="shared" si="17"/>
        <v>0.26</v>
      </c>
      <c r="AR264">
        <f t="shared" si="18"/>
        <v>0.25</v>
      </c>
      <c r="AS264">
        <f t="shared" si="19"/>
        <v>0.27</v>
      </c>
    </row>
    <row r="265" spans="1:45" ht="14.45" customHeight="1" x14ac:dyDescent="0.25">
      <c r="A265" s="6" t="s">
        <v>806</v>
      </c>
      <c r="B265" s="6" t="s">
        <v>1731</v>
      </c>
      <c r="C265" s="6" t="s">
        <v>627</v>
      </c>
      <c r="D265" s="6" t="s">
        <v>1368</v>
      </c>
      <c r="E265" s="6" t="s">
        <v>901</v>
      </c>
      <c r="F265" s="6">
        <v>2</v>
      </c>
      <c r="G265" s="6" t="s">
        <v>774</v>
      </c>
      <c r="H265" s="6">
        <v>12</v>
      </c>
      <c r="I265" s="6">
        <v>1</v>
      </c>
      <c r="J265" s="6">
        <v>1</v>
      </c>
      <c r="K265" s="15">
        <v>1</v>
      </c>
      <c r="L265" s="15">
        <v>1</v>
      </c>
      <c r="M265" s="6" t="s">
        <v>1039</v>
      </c>
      <c r="N265" s="9" t="s">
        <v>941</v>
      </c>
      <c r="O265" s="6" t="s">
        <v>968</v>
      </c>
      <c r="P265" s="6" t="s">
        <v>799</v>
      </c>
      <c r="Q265" s="6" t="s">
        <v>1757</v>
      </c>
      <c r="R265" s="6" t="s">
        <v>1757</v>
      </c>
      <c r="S265" s="9" t="s">
        <v>1757</v>
      </c>
      <c r="T265" s="9" t="s">
        <v>1757</v>
      </c>
      <c r="U265" s="9" t="s">
        <v>1757</v>
      </c>
      <c r="V265" s="9" t="s">
        <v>1757</v>
      </c>
      <c r="W265" s="9" t="s">
        <v>1757</v>
      </c>
      <c r="X265" s="9" t="s">
        <v>1757</v>
      </c>
      <c r="Y265" s="9" t="s">
        <v>1757</v>
      </c>
      <c r="Z265" s="9" t="s">
        <v>1757</v>
      </c>
      <c r="AA265" s="9" t="s">
        <v>1757</v>
      </c>
      <c r="AB265" s="9" t="s">
        <v>1757</v>
      </c>
      <c r="AC265" s="9" t="s">
        <v>1757</v>
      </c>
      <c r="AD265" s="9" t="s">
        <v>1757</v>
      </c>
      <c r="AE265" s="9" t="s">
        <v>1757</v>
      </c>
      <c r="AF265" s="9" t="s">
        <v>1757</v>
      </c>
      <c r="AG265" s="9" t="s">
        <v>1757</v>
      </c>
      <c r="AH265" s="6">
        <v>0</v>
      </c>
      <c r="AI265" s="6">
        <v>0</v>
      </c>
      <c r="AJ265" s="6">
        <v>0</v>
      </c>
      <c r="AK265" s="6">
        <v>0</v>
      </c>
      <c r="AL265" s="6">
        <v>0</v>
      </c>
      <c r="AM265" s="6">
        <v>0</v>
      </c>
      <c r="AN265" s="6">
        <v>0</v>
      </c>
      <c r="AO265" s="6">
        <v>0</v>
      </c>
      <c r="AP265">
        <f t="shared" si="16"/>
        <v>0</v>
      </c>
      <c r="AQ265">
        <f t="shared" si="17"/>
        <v>0</v>
      </c>
      <c r="AR265">
        <f t="shared" si="18"/>
        <v>0</v>
      </c>
      <c r="AS265">
        <f t="shared" si="19"/>
        <v>0</v>
      </c>
    </row>
    <row r="266" spans="1:45" ht="14.45" customHeight="1" x14ac:dyDescent="0.25">
      <c r="A266" s="6" t="s">
        <v>806</v>
      </c>
      <c r="B266" s="6" t="s">
        <v>1731</v>
      </c>
      <c r="C266" s="6" t="s">
        <v>627</v>
      </c>
      <c r="D266" s="6" t="s">
        <v>1368</v>
      </c>
      <c r="E266" s="6" t="s">
        <v>902</v>
      </c>
      <c r="F266" s="6">
        <v>2</v>
      </c>
      <c r="G266" s="6" t="s">
        <v>774</v>
      </c>
      <c r="H266" s="6">
        <v>12</v>
      </c>
      <c r="I266" s="6">
        <v>1</v>
      </c>
      <c r="J266" s="6">
        <v>2</v>
      </c>
      <c r="K266" s="15">
        <v>1</v>
      </c>
      <c r="L266" s="15">
        <v>1</v>
      </c>
      <c r="M266" s="6" t="s">
        <v>1040</v>
      </c>
      <c r="N266" s="6" t="s">
        <v>26</v>
      </c>
      <c r="O266" s="6" t="s">
        <v>1351</v>
      </c>
      <c r="P266" s="6" t="s">
        <v>969</v>
      </c>
      <c r="Q266" s="6" t="s">
        <v>160</v>
      </c>
      <c r="R266" s="6" t="s">
        <v>355</v>
      </c>
      <c r="S266" s="6">
        <v>32</v>
      </c>
      <c r="T266" s="6">
        <v>27</v>
      </c>
      <c r="U266" s="6">
        <v>5</v>
      </c>
      <c r="V266" s="6">
        <v>0</v>
      </c>
      <c r="W266" s="6">
        <v>22</v>
      </c>
      <c r="X266" s="6">
        <v>11</v>
      </c>
      <c r="Y266" s="6">
        <v>10</v>
      </c>
      <c r="Z266" s="6">
        <v>0</v>
      </c>
      <c r="AA266" s="6">
        <v>0</v>
      </c>
      <c r="AB266" s="6">
        <v>0</v>
      </c>
      <c r="AC266" s="6">
        <v>0</v>
      </c>
      <c r="AD266" s="6">
        <v>0</v>
      </c>
      <c r="AE266" s="6">
        <v>0</v>
      </c>
      <c r="AF266" s="6">
        <v>0</v>
      </c>
      <c r="AG266" s="6">
        <v>0</v>
      </c>
      <c r="AH266" s="6">
        <v>0</v>
      </c>
      <c r="AI266" s="6" t="s">
        <v>121</v>
      </c>
      <c r="AJ266" s="6" t="s">
        <v>120</v>
      </c>
      <c r="AK266" s="6" t="s">
        <v>66</v>
      </c>
      <c r="AL266" s="6" t="s">
        <v>107</v>
      </c>
      <c r="AM266" s="6" t="s">
        <v>120</v>
      </c>
      <c r="AN266" s="6" t="s">
        <v>50</v>
      </c>
      <c r="AO266" s="6" t="s">
        <v>331</v>
      </c>
      <c r="AP266">
        <f t="shared" si="16"/>
        <v>7.0000000000000007E-2</v>
      </c>
      <c r="AQ266">
        <f t="shared" si="17"/>
        <v>0.06</v>
      </c>
      <c r="AR266">
        <f t="shared" si="18"/>
        <v>3.9999999999999994E-2</v>
      </c>
      <c r="AS266">
        <f t="shared" si="19"/>
        <v>0.06</v>
      </c>
    </row>
    <row r="267" spans="1:45" ht="14.45" customHeight="1" x14ac:dyDescent="0.25">
      <c r="A267" s="6" t="s">
        <v>806</v>
      </c>
      <c r="B267" s="6" t="s">
        <v>1731</v>
      </c>
      <c r="C267" s="6" t="s">
        <v>627</v>
      </c>
      <c r="D267" s="6" t="s">
        <v>1368</v>
      </c>
      <c r="E267" s="6" t="s">
        <v>903</v>
      </c>
      <c r="F267" s="6">
        <v>2</v>
      </c>
      <c r="G267" s="6" t="s">
        <v>774</v>
      </c>
      <c r="H267" s="6">
        <v>12</v>
      </c>
      <c r="I267" s="6">
        <v>2</v>
      </c>
      <c r="J267" s="6">
        <v>1</v>
      </c>
      <c r="K267" s="15">
        <v>1</v>
      </c>
      <c r="L267" s="15">
        <v>1</v>
      </c>
      <c r="M267" s="6" t="s">
        <v>1041</v>
      </c>
      <c r="N267" s="6" t="s">
        <v>51</v>
      </c>
      <c r="O267" s="6" t="s">
        <v>1352</v>
      </c>
      <c r="P267" s="6" t="s">
        <v>971</v>
      </c>
      <c r="Q267" s="6" t="s">
        <v>808</v>
      </c>
      <c r="R267" s="6" t="s">
        <v>355</v>
      </c>
      <c r="S267" s="6">
        <v>86</v>
      </c>
      <c r="T267" s="6">
        <v>84</v>
      </c>
      <c r="U267" s="6">
        <v>1</v>
      </c>
      <c r="V267" s="6">
        <v>0</v>
      </c>
      <c r="W267" s="6">
        <v>51</v>
      </c>
      <c r="X267" s="6">
        <v>38</v>
      </c>
      <c r="Y267" s="6">
        <v>12</v>
      </c>
      <c r="Z267" s="6">
        <v>0</v>
      </c>
      <c r="AA267" s="6">
        <v>0</v>
      </c>
      <c r="AB267" s="6">
        <v>0</v>
      </c>
      <c r="AC267" s="6">
        <v>0</v>
      </c>
      <c r="AD267" s="6">
        <v>0</v>
      </c>
      <c r="AE267" s="6">
        <v>0</v>
      </c>
      <c r="AF267" s="6">
        <v>0</v>
      </c>
      <c r="AG267" s="6" t="s">
        <v>1012</v>
      </c>
      <c r="AH267" s="6" t="s">
        <v>121</v>
      </c>
      <c r="AI267" s="6" t="s">
        <v>53</v>
      </c>
      <c r="AJ267" s="6" t="s">
        <v>66</v>
      </c>
      <c r="AK267" s="6" t="s">
        <v>85</v>
      </c>
      <c r="AL267" s="6" t="s">
        <v>120</v>
      </c>
      <c r="AM267" s="6" t="s">
        <v>28</v>
      </c>
      <c r="AN267" s="6" t="s">
        <v>331</v>
      </c>
      <c r="AO267" s="6" t="s">
        <v>70</v>
      </c>
      <c r="AP267">
        <f t="shared" si="16"/>
        <v>0.15</v>
      </c>
      <c r="AQ267">
        <f t="shared" si="17"/>
        <v>0.09</v>
      </c>
      <c r="AR267">
        <f t="shared" si="18"/>
        <v>0.14000000000000001</v>
      </c>
      <c r="AS267">
        <f t="shared" si="19"/>
        <v>0.1</v>
      </c>
    </row>
    <row r="268" spans="1:45" ht="14.45" customHeight="1" x14ac:dyDescent="0.25">
      <c r="A268" s="6" t="s">
        <v>806</v>
      </c>
      <c r="B268" s="6" t="s">
        <v>1731</v>
      </c>
      <c r="C268" s="6" t="s">
        <v>627</v>
      </c>
      <c r="D268" s="6" t="s">
        <v>1368</v>
      </c>
      <c r="E268" s="6" t="s">
        <v>904</v>
      </c>
      <c r="F268" s="6">
        <v>2</v>
      </c>
      <c r="G268" s="6" t="s">
        <v>774</v>
      </c>
      <c r="H268" s="6">
        <v>12</v>
      </c>
      <c r="I268" s="6">
        <v>3</v>
      </c>
      <c r="J268" s="6">
        <v>1</v>
      </c>
      <c r="K268" s="15">
        <v>1</v>
      </c>
      <c r="L268" s="15">
        <v>1</v>
      </c>
      <c r="M268" s="6" t="s">
        <v>1041</v>
      </c>
      <c r="N268" s="12" t="s">
        <v>970</v>
      </c>
      <c r="O268" s="6" t="s">
        <v>1353</v>
      </c>
      <c r="P268" s="6" t="s">
        <v>972</v>
      </c>
      <c r="Q268" s="6" t="s">
        <v>74</v>
      </c>
      <c r="R268" s="6" t="s">
        <v>355</v>
      </c>
      <c r="S268" s="6">
        <v>18</v>
      </c>
      <c r="T268" s="6">
        <v>18</v>
      </c>
      <c r="U268" s="6">
        <v>0</v>
      </c>
      <c r="V268" s="6">
        <v>0</v>
      </c>
      <c r="W268" s="6">
        <v>20</v>
      </c>
      <c r="X268" s="6">
        <v>14</v>
      </c>
      <c r="Y268" s="6">
        <v>6</v>
      </c>
      <c r="Z268" s="6">
        <v>0</v>
      </c>
      <c r="AA268" s="6">
        <v>0</v>
      </c>
      <c r="AB268" s="6">
        <v>0</v>
      </c>
      <c r="AC268" s="6">
        <v>0</v>
      </c>
      <c r="AD268" s="6">
        <v>0</v>
      </c>
      <c r="AE268" s="6">
        <v>0</v>
      </c>
      <c r="AF268" s="6">
        <v>0</v>
      </c>
      <c r="AG268" s="6">
        <v>0</v>
      </c>
      <c r="AH268" s="6" t="s">
        <v>53</v>
      </c>
      <c r="AI268" s="6" t="s">
        <v>110</v>
      </c>
      <c r="AJ268" s="6" t="s">
        <v>85</v>
      </c>
      <c r="AK268" s="6" t="s">
        <v>53</v>
      </c>
      <c r="AL268" s="6" t="s">
        <v>28</v>
      </c>
      <c r="AM268" s="6" t="s">
        <v>129</v>
      </c>
      <c r="AN268" s="6" t="s">
        <v>70</v>
      </c>
      <c r="AO268" s="6" t="s">
        <v>70</v>
      </c>
      <c r="AP268">
        <f t="shared" si="16"/>
        <v>6.9999999999999979E-2</v>
      </c>
      <c r="AQ268">
        <f t="shared" si="17"/>
        <v>1.0000000000000009E-2</v>
      </c>
      <c r="AR268">
        <f t="shared" si="18"/>
        <v>0.14000000000000001</v>
      </c>
      <c r="AS268">
        <f t="shared" si="19"/>
        <v>0</v>
      </c>
    </row>
    <row r="269" spans="1:45" ht="14.45" customHeight="1" x14ac:dyDescent="0.25">
      <c r="A269" s="6" t="s">
        <v>806</v>
      </c>
      <c r="B269" s="6" t="s">
        <v>1731</v>
      </c>
      <c r="C269" s="6" t="s">
        <v>627</v>
      </c>
      <c r="D269" s="6" t="s">
        <v>1368</v>
      </c>
      <c r="E269" s="6" t="s">
        <v>905</v>
      </c>
      <c r="F269" s="6">
        <v>2</v>
      </c>
      <c r="G269" s="6" t="s">
        <v>774</v>
      </c>
      <c r="H269" s="6">
        <v>12</v>
      </c>
      <c r="I269" s="6">
        <v>4</v>
      </c>
      <c r="J269" s="6">
        <v>1</v>
      </c>
      <c r="K269" s="15">
        <v>1</v>
      </c>
      <c r="L269" s="15">
        <v>1</v>
      </c>
      <c r="M269" s="6" t="s">
        <v>1042</v>
      </c>
      <c r="N269" s="8" t="s">
        <v>790</v>
      </c>
      <c r="O269" s="6" t="s">
        <v>974</v>
      </c>
      <c r="P269" s="6" t="s">
        <v>973</v>
      </c>
      <c r="Q269" s="6" t="s">
        <v>1757</v>
      </c>
      <c r="R269" s="6" t="s">
        <v>1757</v>
      </c>
      <c r="S269" s="6">
        <v>0</v>
      </c>
      <c r="T269" s="6">
        <v>0</v>
      </c>
      <c r="U269" s="6">
        <v>0</v>
      </c>
      <c r="V269" s="6">
        <v>0</v>
      </c>
      <c r="W269" s="6">
        <v>0</v>
      </c>
      <c r="X269" s="6">
        <v>0</v>
      </c>
      <c r="Y269" s="6">
        <v>0</v>
      </c>
      <c r="Z269" s="6">
        <v>0</v>
      </c>
      <c r="AA269" s="6">
        <v>0</v>
      </c>
      <c r="AB269" s="6">
        <v>0</v>
      </c>
      <c r="AC269" s="6">
        <v>0</v>
      </c>
      <c r="AD269" s="6">
        <v>0</v>
      </c>
      <c r="AE269" s="6">
        <v>0</v>
      </c>
      <c r="AF269" s="6">
        <v>0</v>
      </c>
      <c r="AG269" s="6">
        <v>0</v>
      </c>
      <c r="AH269" s="6" t="s">
        <v>110</v>
      </c>
      <c r="AI269" s="6" t="s">
        <v>110</v>
      </c>
      <c r="AJ269" s="6" t="s">
        <v>53</v>
      </c>
      <c r="AK269" s="6" t="s">
        <v>82</v>
      </c>
      <c r="AL269" s="6" t="s">
        <v>129</v>
      </c>
      <c r="AM269" s="6">
        <v>0.34</v>
      </c>
      <c r="AN269" s="6" t="s">
        <v>70</v>
      </c>
      <c r="AO269" s="6" t="s">
        <v>82</v>
      </c>
      <c r="AP269">
        <f t="shared" si="16"/>
        <v>0</v>
      </c>
      <c r="AQ269">
        <f t="shared" si="17"/>
        <v>0.1</v>
      </c>
      <c r="AR269">
        <f t="shared" si="18"/>
        <v>0</v>
      </c>
      <c r="AS269">
        <f t="shared" si="19"/>
        <v>0.13</v>
      </c>
    </row>
    <row r="270" spans="1:45" ht="14.45" customHeight="1" x14ac:dyDescent="0.25">
      <c r="A270" s="6" t="s">
        <v>806</v>
      </c>
      <c r="B270" s="6" t="s">
        <v>1731</v>
      </c>
      <c r="C270" s="6" t="s">
        <v>627</v>
      </c>
      <c r="D270" s="6" t="s">
        <v>1368</v>
      </c>
      <c r="E270" s="6" t="s">
        <v>906</v>
      </c>
      <c r="F270" s="6">
        <v>2</v>
      </c>
      <c r="G270" s="6" t="s">
        <v>774</v>
      </c>
      <c r="H270" s="6">
        <v>12</v>
      </c>
      <c r="I270" s="6">
        <v>5</v>
      </c>
      <c r="J270" s="6">
        <v>1</v>
      </c>
      <c r="K270" s="15">
        <v>1</v>
      </c>
      <c r="L270" s="15">
        <v>1</v>
      </c>
      <c r="M270" s="6" t="s">
        <v>1041</v>
      </c>
      <c r="N270" s="6" t="s">
        <v>51</v>
      </c>
      <c r="O270" s="6" t="s">
        <v>975</v>
      </c>
      <c r="P270" s="6" t="s">
        <v>809</v>
      </c>
      <c r="Q270" s="6" t="s">
        <v>77</v>
      </c>
      <c r="R270" s="6" t="s">
        <v>1757</v>
      </c>
      <c r="S270" s="6">
        <v>0</v>
      </c>
      <c r="T270" s="6">
        <v>0</v>
      </c>
      <c r="U270" s="6">
        <v>0</v>
      </c>
      <c r="V270" s="6">
        <v>0</v>
      </c>
      <c r="W270" s="6">
        <v>0</v>
      </c>
      <c r="X270" s="6">
        <v>0</v>
      </c>
      <c r="Y270" s="6">
        <v>0</v>
      </c>
      <c r="Z270" s="6">
        <v>0</v>
      </c>
      <c r="AA270" s="6">
        <v>0</v>
      </c>
      <c r="AB270" s="6">
        <v>0</v>
      </c>
      <c r="AC270" s="6">
        <v>0</v>
      </c>
      <c r="AD270" s="6">
        <v>0</v>
      </c>
      <c r="AE270" s="6">
        <v>0</v>
      </c>
      <c r="AF270" s="6">
        <v>0</v>
      </c>
      <c r="AG270" s="6">
        <v>0</v>
      </c>
      <c r="AH270" s="6" t="s">
        <v>110</v>
      </c>
      <c r="AI270" s="6" t="s">
        <v>866</v>
      </c>
      <c r="AJ270" s="6" t="s">
        <v>82</v>
      </c>
      <c r="AK270" s="6" t="s">
        <v>71</v>
      </c>
      <c r="AL270" s="6">
        <v>0.34</v>
      </c>
      <c r="AM270" s="6" t="s">
        <v>867</v>
      </c>
      <c r="AN270" s="6" t="s">
        <v>82</v>
      </c>
      <c r="AO270" s="6" t="s">
        <v>82</v>
      </c>
      <c r="AP270">
        <f t="shared" si="16"/>
        <v>5.0000000000000044E-3</v>
      </c>
      <c r="AQ270">
        <f t="shared" si="17"/>
        <v>1.0000000000000009E-2</v>
      </c>
      <c r="AR270">
        <f t="shared" si="18"/>
        <v>0.16999999999999998</v>
      </c>
      <c r="AS270">
        <f t="shared" si="19"/>
        <v>0</v>
      </c>
    </row>
    <row r="271" spans="1:45" ht="14.45" customHeight="1" x14ac:dyDescent="0.25">
      <c r="A271" s="6" t="s">
        <v>806</v>
      </c>
      <c r="B271" s="6" t="s">
        <v>1731</v>
      </c>
      <c r="C271" s="6" t="s">
        <v>627</v>
      </c>
      <c r="D271" s="6" t="s">
        <v>1369</v>
      </c>
      <c r="E271" s="6" t="s">
        <v>907</v>
      </c>
      <c r="F271" s="6">
        <v>2</v>
      </c>
      <c r="G271" s="6" t="s">
        <v>774</v>
      </c>
      <c r="H271" s="6">
        <v>13</v>
      </c>
      <c r="I271" s="6">
        <v>1</v>
      </c>
      <c r="J271" s="6">
        <v>1</v>
      </c>
      <c r="K271" s="15">
        <v>1</v>
      </c>
      <c r="L271" s="15">
        <v>1</v>
      </c>
      <c r="M271" s="6" t="s">
        <v>1043</v>
      </c>
      <c r="N271" s="6" t="s">
        <v>26</v>
      </c>
      <c r="O271" s="6" t="s">
        <v>1354</v>
      </c>
      <c r="P271" s="6" t="s">
        <v>811</v>
      </c>
      <c r="Q271" s="6" t="s">
        <v>810</v>
      </c>
      <c r="R271" s="6" t="s">
        <v>355</v>
      </c>
      <c r="S271" s="6">
        <v>22</v>
      </c>
      <c r="T271" s="6">
        <v>22</v>
      </c>
      <c r="U271" s="6">
        <v>0</v>
      </c>
      <c r="V271" s="6">
        <v>0</v>
      </c>
      <c r="W271" s="6">
        <v>16</v>
      </c>
      <c r="X271" s="6">
        <v>8</v>
      </c>
      <c r="Y271" s="6">
        <v>7</v>
      </c>
      <c r="Z271" s="6">
        <v>0</v>
      </c>
      <c r="AA271" s="6">
        <v>0</v>
      </c>
      <c r="AB271" s="6">
        <v>0</v>
      </c>
      <c r="AC271" s="6">
        <v>0</v>
      </c>
      <c r="AD271" s="6">
        <v>0</v>
      </c>
      <c r="AE271" s="6">
        <v>0</v>
      </c>
      <c r="AF271" s="6">
        <v>0</v>
      </c>
      <c r="AG271" s="6">
        <v>0</v>
      </c>
      <c r="AH271" s="6" t="s">
        <v>120</v>
      </c>
      <c r="AI271" s="6" t="s">
        <v>66</v>
      </c>
      <c r="AJ271" s="6">
        <v>0</v>
      </c>
      <c r="AK271" s="6" t="s">
        <v>68</v>
      </c>
      <c r="AL271" s="6">
        <v>0</v>
      </c>
      <c r="AM271" s="6" t="s">
        <v>868</v>
      </c>
      <c r="AN271" s="6" t="s">
        <v>869</v>
      </c>
      <c r="AO271" s="6" t="s">
        <v>68</v>
      </c>
      <c r="AP271">
        <f t="shared" si="16"/>
        <v>0.06</v>
      </c>
      <c r="AQ271">
        <f t="shared" si="17"/>
        <v>0.15</v>
      </c>
      <c r="AR271">
        <f t="shared" si="18"/>
        <v>9.5000000000000001E-2</v>
      </c>
      <c r="AS271">
        <f t="shared" si="19"/>
        <v>7.4999999999999997E-2</v>
      </c>
    </row>
    <row r="272" spans="1:45" ht="14.45" customHeight="1" x14ac:dyDescent="0.25">
      <c r="A272" s="6" t="s">
        <v>806</v>
      </c>
      <c r="B272" s="6" t="s">
        <v>1731</v>
      </c>
      <c r="C272" s="6" t="s">
        <v>627</v>
      </c>
      <c r="D272" s="6" t="s">
        <v>1369</v>
      </c>
      <c r="E272" s="6" t="s">
        <v>908</v>
      </c>
      <c r="F272" s="6">
        <v>2</v>
      </c>
      <c r="G272" s="6" t="s">
        <v>774</v>
      </c>
      <c r="H272" s="6">
        <v>13</v>
      </c>
      <c r="I272" s="6">
        <v>2</v>
      </c>
      <c r="J272" s="6">
        <v>1</v>
      </c>
      <c r="K272" s="15">
        <v>1</v>
      </c>
      <c r="L272" s="15">
        <v>1</v>
      </c>
      <c r="M272" s="6" t="s">
        <v>1044</v>
      </c>
      <c r="N272" s="6" t="s">
        <v>51</v>
      </c>
      <c r="O272" s="6" t="s">
        <v>1355</v>
      </c>
      <c r="P272" s="6" t="s">
        <v>813</v>
      </c>
      <c r="Q272" s="6" t="s">
        <v>812</v>
      </c>
      <c r="R272" s="6" t="s">
        <v>355</v>
      </c>
      <c r="S272" s="6">
        <v>148</v>
      </c>
      <c r="T272" s="6">
        <v>142</v>
      </c>
      <c r="U272" s="6">
        <v>3</v>
      </c>
      <c r="V272" s="6">
        <v>3</v>
      </c>
      <c r="W272" s="6">
        <v>94</v>
      </c>
      <c r="X272" s="6">
        <v>79</v>
      </c>
      <c r="Y272" s="6">
        <v>11</v>
      </c>
      <c r="Z272" s="6">
        <v>3</v>
      </c>
      <c r="AA272" s="6">
        <v>0</v>
      </c>
      <c r="AB272" s="6">
        <v>0</v>
      </c>
      <c r="AC272" s="6">
        <v>0</v>
      </c>
      <c r="AD272" s="6">
        <v>0</v>
      </c>
      <c r="AE272" s="6">
        <v>0</v>
      </c>
      <c r="AF272" s="6">
        <v>0</v>
      </c>
      <c r="AG272" s="6">
        <v>0</v>
      </c>
      <c r="AH272" s="6" t="s">
        <v>66</v>
      </c>
      <c r="AI272" s="6" t="s">
        <v>111</v>
      </c>
      <c r="AJ272" s="6" t="s">
        <v>68</v>
      </c>
      <c r="AK272" s="6" t="s">
        <v>110</v>
      </c>
      <c r="AL272" s="6" t="s">
        <v>868</v>
      </c>
      <c r="AM272" s="6" t="s">
        <v>82</v>
      </c>
      <c r="AN272" s="6" t="s">
        <v>68</v>
      </c>
      <c r="AO272" s="6" t="s">
        <v>110</v>
      </c>
      <c r="AP272">
        <f t="shared" si="16"/>
        <v>0.13</v>
      </c>
      <c r="AQ272">
        <f t="shared" si="17"/>
        <v>0.13999999999999999</v>
      </c>
      <c r="AR272">
        <f t="shared" si="18"/>
        <v>0.22500000000000001</v>
      </c>
      <c r="AS272">
        <f t="shared" si="19"/>
        <v>0.13999999999999999</v>
      </c>
    </row>
    <row r="273" spans="1:45" ht="14.45" customHeight="1" x14ac:dyDescent="0.25">
      <c r="A273" s="6" t="s">
        <v>806</v>
      </c>
      <c r="B273" s="6" t="s">
        <v>1731</v>
      </c>
      <c r="C273" s="6" t="s">
        <v>627</v>
      </c>
      <c r="D273" s="6" t="s">
        <v>1369</v>
      </c>
      <c r="E273" s="6" t="s">
        <v>909</v>
      </c>
      <c r="F273" s="6">
        <v>2</v>
      </c>
      <c r="G273" s="6" t="s">
        <v>774</v>
      </c>
      <c r="H273" s="6">
        <v>13</v>
      </c>
      <c r="I273" s="6">
        <v>3</v>
      </c>
      <c r="J273" s="6">
        <v>1</v>
      </c>
      <c r="K273" s="15">
        <v>1</v>
      </c>
      <c r="L273" s="15">
        <v>1</v>
      </c>
      <c r="M273" s="6" t="s">
        <v>1045</v>
      </c>
      <c r="N273" s="12" t="s">
        <v>970</v>
      </c>
      <c r="O273" s="6" t="s">
        <v>1356</v>
      </c>
      <c r="P273" s="6" t="s">
        <v>976</v>
      </c>
      <c r="Q273" s="6" t="s">
        <v>160</v>
      </c>
      <c r="R273" s="6" t="s">
        <v>355</v>
      </c>
      <c r="S273" s="6">
        <v>27</v>
      </c>
      <c r="T273" s="6">
        <v>26</v>
      </c>
      <c r="U273" s="6">
        <v>1</v>
      </c>
      <c r="V273" s="6">
        <v>0</v>
      </c>
      <c r="W273" s="6">
        <v>19</v>
      </c>
      <c r="X273" s="6">
        <v>17</v>
      </c>
      <c r="Y273" s="6">
        <v>2</v>
      </c>
      <c r="Z273" s="6">
        <v>0</v>
      </c>
      <c r="AA273" s="6">
        <v>0</v>
      </c>
      <c r="AB273" s="6">
        <v>0</v>
      </c>
      <c r="AC273" s="6">
        <v>0</v>
      </c>
      <c r="AD273" s="6">
        <v>0</v>
      </c>
      <c r="AE273" s="6">
        <v>0</v>
      </c>
      <c r="AF273" s="6">
        <v>0</v>
      </c>
      <c r="AG273" s="6">
        <v>0</v>
      </c>
      <c r="AH273" s="6" t="s">
        <v>111</v>
      </c>
      <c r="AI273" s="6" t="s">
        <v>111</v>
      </c>
      <c r="AJ273" s="6" t="s">
        <v>110</v>
      </c>
      <c r="AK273" s="6" t="s">
        <v>82</v>
      </c>
      <c r="AL273" s="6" t="s">
        <v>82</v>
      </c>
      <c r="AM273" s="6" t="s">
        <v>61</v>
      </c>
      <c r="AN273" s="6" t="s">
        <v>110</v>
      </c>
      <c r="AO273" s="6" t="s">
        <v>870</v>
      </c>
      <c r="AP273">
        <f t="shared" si="16"/>
        <v>0</v>
      </c>
      <c r="AQ273">
        <f t="shared" si="17"/>
        <v>3.0000000000000027E-2</v>
      </c>
      <c r="AR273">
        <f t="shared" si="18"/>
        <v>7.0000000000000007E-2</v>
      </c>
      <c r="AS273">
        <f t="shared" si="19"/>
        <v>0.12</v>
      </c>
    </row>
    <row r="274" spans="1:45" ht="14.45" customHeight="1" x14ac:dyDescent="0.25">
      <c r="A274" s="6" t="s">
        <v>806</v>
      </c>
      <c r="B274" s="6" t="s">
        <v>1731</v>
      </c>
      <c r="C274" s="6" t="s">
        <v>627</v>
      </c>
      <c r="D274" s="6" t="s">
        <v>1369</v>
      </c>
      <c r="E274" s="6" t="s">
        <v>910</v>
      </c>
      <c r="F274" s="6">
        <v>2</v>
      </c>
      <c r="G274" s="6" t="s">
        <v>774</v>
      </c>
      <c r="H274" s="6">
        <v>13</v>
      </c>
      <c r="I274" s="6">
        <v>4</v>
      </c>
      <c r="J274" s="6">
        <v>1</v>
      </c>
      <c r="K274" s="15">
        <v>1</v>
      </c>
      <c r="L274" s="15">
        <v>1</v>
      </c>
      <c r="M274" s="6" t="s">
        <v>1045</v>
      </c>
      <c r="N274" s="8" t="s">
        <v>790</v>
      </c>
      <c r="O274" s="6" t="s">
        <v>814</v>
      </c>
      <c r="P274" s="6" t="s">
        <v>815</v>
      </c>
      <c r="Q274" s="6" t="s">
        <v>808</v>
      </c>
      <c r="R274" s="6" t="s">
        <v>1757</v>
      </c>
      <c r="S274" s="6">
        <v>0</v>
      </c>
      <c r="T274" s="6">
        <v>0</v>
      </c>
      <c r="U274" s="6">
        <v>0</v>
      </c>
      <c r="V274" s="6">
        <v>0</v>
      </c>
      <c r="W274" s="6">
        <v>2</v>
      </c>
      <c r="X274" s="6">
        <v>2</v>
      </c>
      <c r="Y274" s="6">
        <v>0</v>
      </c>
      <c r="Z274" s="6">
        <v>0</v>
      </c>
      <c r="AA274" s="6">
        <v>0</v>
      </c>
      <c r="AB274" s="6">
        <v>0</v>
      </c>
      <c r="AC274" s="6">
        <v>0</v>
      </c>
      <c r="AD274" s="6">
        <v>0</v>
      </c>
      <c r="AE274" s="6">
        <v>0</v>
      </c>
      <c r="AF274" s="6">
        <v>0</v>
      </c>
      <c r="AG274" s="6">
        <v>0</v>
      </c>
      <c r="AH274" s="6" t="s">
        <v>95</v>
      </c>
      <c r="AI274" s="6" t="s">
        <v>111</v>
      </c>
      <c r="AJ274" s="6" t="s">
        <v>82</v>
      </c>
      <c r="AK274" s="6" t="s">
        <v>25</v>
      </c>
      <c r="AL274" s="6" t="s">
        <v>61</v>
      </c>
      <c r="AM274" s="6" t="s">
        <v>156</v>
      </c>
      <c r="AN274" s="6" t="s">
        <v>870</v>
      </c>
      <c r="AO274" s="6" t="s">
        <v>156</v>
      </c>
      <c r="AP274">
        <f t="shared" si="16"/>
        <v>1.0000000000000009E-2</v>
      </c>
      <c r="AQ274">
        <f t="shared" si="17"/>
        <v>8.0000000000000016E-2</v>
      </c>
      <c r="AR274">
        <f t="shared" si="18"/>
        <v>2.9999999999999971E-2</v>
      </c>
      <c r="AS274">
        <f t="shared" si="19"/>
        <v>1.0000000000000009E-2</v>
      </c>
    </row>
    <row r="275" spans="1:45" ht="14.45" customHeight="1" x14ac:dyDescent="0.25">
      <c r="A275" s="6" t="s">
        <v>806</v>
      </c>
      <c r="B275" s="6" t="s">
        <v>1731</v>
      </c>
      <c r="C275" s="6" t="s">
        <v>627</v>
      </c>
      <c r="D275" s="6" t="s">
        <v>1369</v>
      </c>
      <c r="E275" s="6" t="s">
        <v>912</v>
      </c>
      <c r="F275" s="6">
        <v>2</v>
      </c>
      <c r="G275" s="6" t="s">
        <v>774</v>
      </c>
      <c r="H275" s="6">
        <v>13</v>
      </c>
      <c r="I275" s="6">
        <v>5</v>
      </c>
      <c r="J275" s="6">
        <v>1</v>
      </c>
      <c r="K275" s="15">
        <v>1</v>
      </c>
      <c r="L275" s="15">
        <v>1</v>
      </c>
      <c r="M275" s="6" t="s">
        <v>1046</v>
      </c>
      <c r="N275" s="6" t="s">
        <v>51</v>
      </c>
      <c r="O275" s="6" t="s">
        <v>816</v>
      </c>
      <c r="P275" s="6" t="s">
        <v>817</v>
      </c>
      <c r="Q275" s="6" t="s">
        <v>160</v>
      </c>
      <c r="R275" s="6" t="s">
        <v>1757</v>
      </c>
      <c r="S275" s="6">
        <v>0</v>
      </c>
      <c r="T275" s="6">
        <v>0</v>
      </c>
      <c r="U275" s="6">
        <v>0</v>
      </c>
      <c r="V275" s="6">
        <v>0</v>
      </c>
      <c r="W275" s="6">
        <v>2</v>
      </c>
      <c r="X275" s="6">
        <v>2</v>
      </c>
      <c r="Y275" s="6">
        <v>0</v>
      </c>
      <c r="Z275" s="6">
        <v>0</v>
      </c>
      <c r="AA275" s="6">
        <v>0</v>
      </c>
      <c r="AB275" s="6">
        <v>0</v>
      </c>
      <c r="AC275" s="6">
        <v>0</v>
      </c>
      <c r="AD275" s="6">
        <v>0</v>
      </c>
      <c r="AE275" s="6">
        <v>0</v>
      </c>
      <c r="AF275" s="6">
        <v>0</v>
      </c>
      <c r="AG275" s="6">
        <v>0</v>
      </c>
      <c r="AH275" s="6" t="s">
        <v>111</v>
      </c>
      <c r="AI275" s="6" t="s">
        <v>871</v>
      </c>
      <c r="AJ275" s="6" t="s">
        <v>25</v>
      </c>
      <c r="AK275" s="6" t="s">
        <v>248</v>
      </c>
      <c r="AL275" s="6" t="s">
        <v>156</v>
      </c>
      <c r="AM275" s="6" t="s">
        <v>48</v>
      </c>
      <c r="AN275" s="6" t="s">
        <v>156</v>
      </c>
      <c r="AO275" s="6" t="s">
        <v>126</v>
      </c>
      <c r="AP275">
        <f t="shared" si="16"/>
        <v>0.21999999999999997</v>
      </c>
      <c r="AQ275">
        <f t="shared" si="17"/>
        <v>7.999999999999996E-2</v>
      </c>
      <c r="AR275">
        <f t="shared" si="18"/>
        <v>2.0000000000000018E-2</v>
      </c>
      <c r="AS275">
        <f t="shared" si="19"/>
        <v>4.0000000000000036E-2</v>
      </c>
    </row>
    <row r="276" spans="1:45" ht="14.45" customHeight="1" x14ac:dyDescent="0.25">
      <c r="A276" s="6" t="s">
        <v>806</v>
      </c>
      <c r="B276" s="6" t="s">
        <v>1731</v>
      </c>
      <c r="C276" s="6" t="s">
        <v>627</v>
      </c>
      <c r="D276" s="6" t="s">
        <v>1369</v>
      </c>
      <c r="E276" s="6" t="s">
        <v>913</v>
      </c>
      <c r="F276" s="6">
        <v>2</v>
      </c>
      <c r="G276" s="6" t="s">
        <v>774</v>
      </c>
      <c r="H276" s="6">
        <v>13</v>
      </c>
      <c r="I276" s="6">
        <v>5</v>
      </c>
      <c r="J276" s="6">
        <v>2</v>
      </c>
      <c r="K276" s="15">
        <v>1</v>
      </c>
      <c r="L276" s="15">
        <v>1</v>
      </c>
      <c r="M276" s="6" t="s">
        <v>1047</v>
      </c>
      <c r="N276" s="6" t="s">
        <v>51</v>
      </c>
      <c r="O276" s="6" t="s">
        <v>818</v>
      </c>
      <c r="P276" s="6" t="s">
        <v>820</v>
      </c>
      <c r="Q276" s="6" t="s">
        <v>819</v>
      </c>
      <c r="R276" s="6" t="s">
        <v>1757</v>
      </c>
      <c r="S276" s="6">
        <v>0</v>
      </c>
      <c r="T276" s="6">
        <v>0</v>
      </c>
      <c r="U276" s="6">
        <v>0</v>
      </c>
      <c r="V276" s="6">
        <v>0</v>
      </c>
      <c r="W276" s="6">
        <v>2</v>
      </c>
      <c r="X276" s="6">
        <v>2</v>
      </c>
      <c r="Y276" s="6">
        <v>0</v>
      </c>
      <c r="Z276" s="6">
        <v>0</v>
      </c>
      <c r="AA276" s="6">
        <v>0</v>
      </c>
      <c r="AB276" s="6">
        <v>0</v>
      </c>
      <c r="AC276" s="6">
        <v>0</v>
      </c>
      <c r="AD276" s="6">
        <v>0</v>
      </c>
      <c r="AE276" s="6">
        <v>0</v>
      </c>
      <c r="AF276" s="6">
        <v>0</v>
      </c>
      <c r="AG276" s="6">
        <v>0</v>
      </c>
      <c r="AH276" s="6" t="s">
        <v>871</v>
      </c>
      <c r="AI276" s="6" t="s">
        <v>872</v>
      </c>
      <c r="AJ276" s="6" t="s">
        <v>248</v>
      </c>
      <c r="AK276" s="6" t="s">
        <v>872</v>
      </c>
      <c r="AL276" s="6" t="s">
        <v>48</v>
      </c>
      <c r="AM276" s="6" t="s">
        <v>248</v>
      </c>
      <c r="AN276" s="6" t="s">
        <v>126</v>
      </c>
      <c r="AO276" s="6">
        <v>0.46</v>
      </c>
      <c r="AP276">
        <f t="shared" si="16"/>
        <v>8.0000000000000071E-2</v>
      </c>
      <c r="AQ276">
        <f t="shared" si="17"/>
        <v>7.0000000000000062E-2</v>
      </c>
      <c r="AR276">
        <f t="shared" si="18"/>
        <v>3.999999999999998E-2</v>
      </c>
      <c r="AS276">
        <f t="shared" si="19"/>
        <v>0</v>
      </c>
    </row>
    <row r="277" spans="1:45" ht="14.45" customHeight="1" x14ac:dyDescent="0.25">
      <c r="A277" s="6" t="s">
        <v>806</v>
      </c>
      <c r="B277" s="6" t="s">
        <v>1731</v>
      </c>
      <c r="C277" s="6" t="s">
        <v>627</v>
      </c>
      <c r="D277" s="6" t="s">
        <v>1369</v>
      </c>
      <c r="E277" s="6" t="s">
        <v>914</v>
      </c>
      <c r="F277" s="6">
        <v>2</v>
      </c>
      <c r="G277" s="6" t="s">
        <v>774</v>
      </c>
      <c r="H277" s="6">
        <v>13</v>
      </c>
      <c r="I277" s="6">
        <v>5</v>
      </c>
      <c r="J277" s="6">
        <v>3</v>
      </c>
      <c r="K277" s="15">
        <v>1</v>
      </c>
      <c r="L277" s="15">
        <v>1</v>
      </c>
      <c r="M277" s="6" t="s">
        <v>1047</v>
      </c>
      <c r="N277" s="6" t="s">
        <v>51</v>
      </c>
      <c r="O277" s="6" t="s">
        <v>821</v>
      </c>
      <c r="P277" s="6" t="s">
        <v>822</v>
      </c>
      <c r="Q277" s="6" t="s">
        <v>819</v>
      </c>
      <c r="R277" s="6" t="s">
        <v>1757</v>
      </c>
      <c r="S277" s="6">
        <v>0</v>
      </c>
      <c r="T277" s="6">
        <v>0</v>
      </c>
      <c r="U277" s="6">
        <v>0</v>
      </c>
      <c r="V277" s="6">
        <v>0</v>
      </c>
      <c r="W277" s="6">
        <v>0</v>
      </c>
      <c r="X277" s="6">
        <v>0</v>
      </c>
      <c r="Y277" s="6">
        <v>0</v>
      </c>
      <c r="Z277" s="6">
        <v>0</v>
      </c>
      <c r="AA277" s="6">
        <v>0</v>
      </c>
      <c r="AB277" s="6">
        <v>0</v>
      </c>
      <c r="AC277" s="6">
        <v>0</v>
      </c>
      <c r="AD277" s="6">
        <v>0</v>
      </c>
      <c r="AE277" s="6">
        <v>0</v>
      </c>
      <c r="AF277" s="6">
        <v>0</v>
      </c>
      <c r="AG277" s="6">
        <v>0</v>
      </c>
      <c r="AH277" s="6" t="s">
        <v>872</v>
      </c>
      <c r="AI277" s="6" t="s">
        <v>872</v>
      </c>
      <c r="AJ277" s="6" t="s">
        <v>872</v>
      </c>
      <c r="AK277" s="6" t="s">
        <v>872</v>
      </c>
      <c r="AL277" s="6" t="s">
        <v>248</v>
      </c>
      <c r="AM277" s="6" t="s">
        <v>248</v>
      </c>
      <c r="AN277" s="6">
        <v>0.46</v>
      </c>
      <c r="AO277" s="6">
        <v>0.46</v>
      </c>
      <c r="AP277">
        <f t="shared" si="16"/>
        <v>0</v>
      </c>
      <c r="AQ277">
        <f t="shared" si="17"/>
        <v>0</v>
      </c>
      <c r="AR277">
        <f t="shared" si="18"/>
        <v>0</v>
      </c>
      <c r="AS277">
        <f t="shared" si="19"/>
        <v>0</v>
      </c>
    </row>
    <row r="278" spans="1:45" ht="14.45" customHeight="1" x14ac:dyDescent="0.25">
      <c r="A278" s="6" t="s">
        <v>806</v>
      </c>
      <c r="B278" s="6" t="s">
        <v>1731</v>
      </c>
      <c r="C278" s="6" t="s">
        <v>627</v>
      </c>
      <c r="D278" s="6" t="s">
        <v>1369</v>
      </c>
      <c r="E278" s="6" t="s">
        <v>915</v>
      </c>
      <c r="F278" s="6">
        <v>2</v>
      </c>
      <c r="G278" s="6" t="s">
        <v>774</v>
      </c>
      <c r="H278" s="6">
        <v>13</v>
      </c>
      <c r="I278" s="6">
        <v>5</v>
      </c>
      <c r="J278" s="6">
        <v>4</v>
      </c>
      <c r="K278" s="15">
        <v>1</v>
      </c>
      <c r="L278" s="15">
        <v>1</v>
      </c>
      <c r="M278" s="6" t="s">
        <v>1047</v>
      </c>
      <c r="N278" s="6" t="s">
        <v>51</v>
      </c>
      <c r="O278" s="6" t="s">
        <v>823</v>
      </c>
      <c r="P278" s="6" t="s">
        <v>822</v>
      </c>
      <c r="Q278" s="6" t="s">
        <v>819</v>
      </c>
      <c r="R278" s="6" t="s">
        <v>1757</v>
      </c>
      <c r="S278" s="6">
        <v>0</v>
      </c>
      <c r="T278" s="6">
        <v>0</v>
      </c>
      <c r="U278" s="6">
        <v>0</v>
      </c>
      <c r="V278" s="6">
        <v>0</v>
      </c>
      <c r="W278" s="6">
        <v>0</v>
      </c>
      <c r="X278" s="6">
        <v>0</v>
      </c>
      <c r="Y278" s="6">
        <v>0</v>
      </c>
      <c r="Z278" s="6">
        <v>0</v>
      </c>
      <c r="AA278" s="6">
        <v>0</v>
      </c>
      <c r="AB278" s="6">
        <v>0</v>
      </c>
      <c r="AC278" s="6">
        <v>0</v>
      </c>
      <c r="AD278" s="6">
        <v>0</v>
      </c>
      <c r="AE278" s="6">
        <v>0</v>
      </c>
      <c r="AF278" s="6">
        <v>0</v>
      </c>
      <c r="AG278" s="6">
        <v>0</v>
      </c>
      <c r="AH278" s="6" t="s">
        <v>872</v>
      </c>
      <c r="AI278" s="6" t="s">
        <v>873</v>
      </c>
      <c r="AJ278" s="6" t="s">
        <v>872</v>
      </c>
      <c r="AK278" s="6" t="s">
        <v>873</v>
      </c>
      <c r="AL278" s="6" t="s">
        <v>248</v>
      </c>
      <c r="AM278" s="6" t="s">
        <v>874</v>
      </c>
      <c r="AN278" s="6" t="s">
        <v>92</v>
      </c>
      <c r="AO278" s="6" t="s">
        <v>873</v>
      </c>
      <c r="AP278">
        <f t="shared" si="16"/>
        <v>1.9999999999999907E-2</v>
      </c>
      <c r="AQ278">
        <f t="shared" si="17"/>
        <v>1.9999999999999907E-2</v>
      </c>
      <c r="AR278">
        <f t="shared" si="18"/>
        <v>0.10999999999999999</v>
      </c>
      <c r="AS278">
        <f t="shared" si="19"/>
        <v>0.11999999999999994</v>
      </c>
    </row>
    <row r="279" spans="1:45" ht="14.45" customHeight="1" x14ac:dyDescent="0.25">
      <c r="A279" s="6" t="s">
        <v>806</v>
      </c>
      <c r="B279" s="6" t="s">
        <v>1731</v>
      </c>
      <c r="C279" s="6" t="s">
        <v>627</v>
      </c>
      <c r="D279" s="6" t="s">
        <v>1388</v>
      </c>
      <c r="E279" s="6" t="s">
        <v>918</v>
      </c>
      <c r="F279" s="6">
        <v>2</v>
      </c>
      <c r="G279" s="6" t="s">
        <v>775</v>
      </c>
      <c r="H279" s="6">
        <v>6</v>
      </c>
      <c r="I279" s="6">
        <v>1</v>
      </c>
      <c r="J279" s="6">
        <v>1</v>
      </c>
      <c r="K279" s="15">
        <v>1</v>
      </c>
      <c r="L279" s="15">
        <v>1</v>
      </c>
      <c r="M279" s="6" t="s">
        <v>1048</v>
      </c>
      <c r="N279" s="6" t="s">
        <v>26</v>
      </c>
      <c r="O279" s="6" t="s">
        <v>1357</v>
      </c>
      <c r="P279" s="6" t="s">
        <v>824</v>
      </c>
      <c r="Q279" s="6" t="s">
        <v>810</v>
      </c>
      <c r="R279" s="6" t="s">
        <v>355</v>
      </c>
      <c r="S279" s="6">
        <v>2</v>
      </c>
      <c r="T279" s="6">
        <v>2</v>
      </c>
      <c r="U279" s="6">
        <v>17</v>
      </c>
      <c r="V279" s="6">
        <v>14</v>
      </c>
      <c r="W279" s="6">
        <v>3</v>
      </c>
      <c r="X279" s="6">
        <v>0</v>
      </c>
      <c r="Y279" s="6">
        <v>0</v>
      </c>
      <c r="Z279" s="6">
        <v>0</v>
      </c>
      <c r="AA279" s="6">
        <v>0</v>
      </c>
      <c r="AB279" s="6">
        <v>0</v>
      </c>
      <c r="AC279" s="6">
        <v>0</v>
      </c>
      <c r="AD279" s="6">
        <v>0</v>
      </c>
      <c r="AE279" s="6">
        <v>0</v>
      </c>
      <c r="AF279" s="6">
        <v>0</v>
      </c>
      <c r="AG279" s="6">
        <v>0</v>
      </c>
      <c r="AH279" s="6" t="s">
        <v>101</v>
      </c>
      <c r="AI279" s="6" t="s">
        <v>85</v>
      </c>
      <c r="AJ279" s="6" t="s">
        <v>85</v>
      </c>
      <c r="AK279" s="6" t="s">
        <v>110</v>
      </c>
      <c r="AL279" s="6" t="s">
        <v>83</v>
      </c>
      <c r="AM279" s="6" t="s">
        <v>111</v>
      </c>
      <c r="AN279" s="6" t="s">
        <v>85</v>
      </c>
      <c r="AO279" s="6" t="s">
        <v>111</v>
      </c>
      <c r="AP279">
        <f t="shared" si="16"/>
        <v>7.9999999999999988E-2</v>
      </c>
      <c r="AQ279">
        <f t="shared" si="17"/>
        <v>7.9999999999999988E-2</v>
      </c>
      <c r="AR279">
        <f t="shared" si="18"/>
        <v>7.0000000000000007E-2</v>
      </c>
      <c r="AS279">
        <f t="shared" si="19"/>
        <v>4.0000000000000008E-2</v>
      </c>
    </row>
    <row r="280" spans="1:45" ht="14.45" customHeight="1" x14ac:dyDescent="0.25">
      <c r="A280" s="6" t="s">
        <v>806</v>
      </c>
      <c r="B280" s="6" t="s">
        <v>1731</v>
      </c>
      <c r="C280" s="6" t="s">
        <v>627</v>
      </c>
      <c r="D280" s="6" t="s">
        <v>1389</v>
      </c>
      <c r="E280" s="6" t="s">
        <v>919</v>
      </c>
      <c r="F280" s="6">
        <v>2</v>
      </c>
      <c r="G280" s="6" t="s">
        <v>775</v>
      </c>
      <c r="H280" s="6">
        <v>7</v>
      </c>
      <c r="I280" s="6">
        <v>1</v>
      </c>
      <c r="J280" s="6">
        <v>1</v>
      </c>
      <c r="K280" s="15">
        <v>1</v>
      </c>
      <c r="L280" s="15">
        <v>1</v>
      </c>
      <c r="M280" s="6" t="s">
        <v>1114</v>
      </c>
      <c r="N280" s="6" t="s">
        <v>26</v>
      </c>
      <c r="O280" s="6" t="s">
        <v>825</v>
      </c>
      <c r="P280" s="6" t="s">
        <v>826</v>
      </c>
      <c r="Q280" s="6" t="s">
        <v>810</v>
      </c>
      <c r="R280" s="6" t="s">
        <v>1757</v>
      </c>
      <c r="S280" s="6">
        <v>0</v>
      </c>
      <c r="T280" s="6">
        <v>0</v>
      </c>
      <c r="U280" s="6">
        <v>0</v>
      </c>
      <c r="V280" s="6">
        <v>0</v>
      </c>
      <c r="W280" s="6">
        <v>7</v>
      </c>
      <c r="X280" s="6">
        <v>7</v>
      </c>
      <c r="Y280" s="6">
        <v>0</v>
      </c>
      <c r="Z280" s="6">
        <v>0</v>
      </c>
      <c r="AA280" s="6">
        <v>0</v>
      </c>
      <c r="AB280" s="6">
        <v>0</v>
      </c>
      <c r="AC280" s="6">
        <v>0</v>
      </c>
      <c r="AD280" s="6">
        <v>0</v>
      </c>
      <c r="AE280" s="6">
        <v>0</v>
      </c>
      <c r="AF280" s="6">
        <v>0</v>
      </c>
      <c r="AG280" s="6">
        <v>0</v>
      </c>
      <c r="AH280" s="6" t="s">
        <v>89</v>
      </c>
      <c r="AI280" s="6" t="s">
        <v>53</v>
      </c>
      <c r="AJ280" s="6" t="s">
        <v>45</v>
      </c>
      <c r="AK280" s="6" t="s">
        <v>85</v>
      </c>
      <c r="AL280" s="6" t="s">
        <v>42</v>
      </c>
      <c r="AM280" s="6" t="s">
        <v>95</v>
      </c>
      <c r="AN280" s="6" t="s">
        <v>42</v>
      </c>
      <c r="AO280" s="6" t="s">
        <v>53</v>
      </c>
      <c r="AP280">
        <f t="shared" si="16"/>
        <v>0.12</v>
      </c>
      <c r="AQ280">
        <f t="shared" si="17"/>
        <v>6.9999999999999979E-2</v>
      </c>
      <c r="AR280">
        <f t="shared" si="18"/>
        <v>6.9999999999999979E-2</v>
      </c>
      <c r="AS280">
        <f t="shared" si="19"/>
        <v>4.9999999999999989E-2</v>
      </c>
    </row>
    <row r="281" spans="1:45" ht="14.45" customHeight="1" x14ac:dyDescent="0.25">
      <c r="A281" s="6" t="s">
        <v>806</v>
      </c>
      <c r="B281" s="6" t="s">
        <v>1731</v>
      </c>
      <c r="C281" s="6" t="s">
        <v>627</v>
      </c>
      <c r="D281" s="6" t="s">
        <v>1390</v>
      </c>
      <c r="E281" s="6" t="s">
        <v>920</v>
      </c>
      <c r="F281" s="6">
        <v>2</v>
      </c>
      <c r="G281" s="6" t="s">
        <v>775</v>
      </c>
      <c r="H281" s="6">
        <v>8</v>
      </c>
      <c r="I281" s="6">
        <v>1</v>
      </c>
      <c r="J281" s="6">
        <v>1</v>
      </c>
      <c r="K281" s="15">
        <v>1</v>
      </c>
      <c r="L281" s="15">
        <v>1</v>
      </c>
      <c r="M281" s="6" t="s">
        <v>1049</v>
      </c>
      <c r="N281" s="6" t="s">
        <v>26</v>
      </c>
      <c r="O281" s="6" t="s">
        <v>1358</v>
      </c>
      <c r="P281" s="6" t="s">
        <v>828</v>
      </c>
      <c r="Q281" s="6" t="s">
        <v>827</v>
      </c>
      <c r="R281" s="6" t="s">
        <v>355</v>
      </c>
      <c r="S281" s="6">
        <v>1</v>
      </c>
      <c r="T281" s="6">
        <v>1</v>
      </c>
      <c r="U281" s="6">
        <v>0</v>
      </c>
      <c r="V281" s="6">
        <v>0</v>
      </c>
      <c r="W281" s="6">
        <v>5</v>
      </c>
      <c r="X281" s="6">
        <v>3</v>
      </c>
      <c r="Y281" s="6">
        <v>2</v>
      </c>
      <c r="Z281" s="6">
        <v>0</v>
      </c>
      <c r="AA281" s="6">
        <v>0</v>
      </c>
      <c r="AB281" s="6">
        <v>0</v>
      </c>
      <c r="AC281" s="6">
        <v>0</v>
      </c>
      <c r="AD281" s="6">
        <v>0</v>
      </c>
      <c r="AE281" s="6">
        <v>0</v>
      </c>
      <c r="AF281" s="6">
        <v>0</v>
      </c>
      <c r="AG281" s="6">
        <v>0</v>
      </c>
      <c r="AH281" s="6" t="s">
        <v>89</v>
      </c>
      <c r="AI281" s="6" t="s">
        <v>28</v>
      </c>
      <c r="AJ281" s="6" t="s">
        <v>70</v>
      </c>
      <c r="AK281" s="6" t="s">
        <v>111</v>
      </c>
      <c r="AL281" s="6" t="s">
        <v>89</v>
      </c>
      <c r="AM281" s="6" t="s">
        <v>85</v>
      </c>
      <c r="AN281" s="6" t="s">
        <v>85</v>
      </c>
      <c r="AO281" s="6" t="s">
        <v>111</v>
      </c>
      <c r="AP281">
        <f t="shared" si="16"/>
        <v>0.1</v>
      </c>
      <c r="AQ281">
        <f t="shared" si="17"/>
        <v>0.06</v>
      </c>
      <c r="AR281">
        <f t="shared" si="18"/>
        <v>0.10999999999999999</v>
      </c>
      <c r="AS281">
        <f t="shared" si="19"/>
        <v>4.0000000000000008E-2</v>
      </c>
    </row>
    <row r="282" spans="1:45" ht="14.45" customHeight="1" x14ac:dyDescent="0.25">
      <c r="A282" s="6" t="s">
        <v>806</v>
      </c>
      <c r="B282" s="6" t="s">
        <v>1731</v>
      </c>
      <c r="C282" s="6" t="s">
        <v>627</v>
      </c>
      <c r="D282" s="6" t="s">
        <v>1391</v>
      </c>
      <c r="E282" s="6" t="s">
        <v>921</v>
      </c>
      <c r="F282" s="6">
        <v>2</v>
      </c>
      <c r="G282" s="6" t="s">
        <v>775</v>
      </c>
      <c r="H282" s="6">
        <v>9</v>
      </c>
      <c r="I282" s="6">
        <v>1</v>
      </c>
      <c r="J282" s="6">
        <v>1</v>
      </c>
      <c r="K282" s="15">
        <v>1</v>
      </c>
      <c r="L282" s="15">
        <v>1</v>
      </c>
      <c r="M282" s="6" t="s">
        <v>1050</v>
      </c>
      <c r="N282" s="6" t="s">
        <v>26</v>
      </c>
      <c r="O282" s="6" t="s">
        <v>829</v>
      </c>
      <c r="P282" s="6" t="s">
        <v>830</v>
      </c>
      <c r="Q282" s="6" t="s">
        <v>827</v>
      </c>
      <c r="R282" s="6" t="s">
        <v>1757</v>
      </c>
      <c r="S282" s="6">
        <v>0</v>
      </c>
      <c r="T282" s="6">
        <v>0</v>
      </c>
      <c r="U282" s="6">
        <v>0</v>
      </c>
      <c r="V282" s="6">
        <v>0</v>
      </c>
      <c r="W282" s="6">
        <v>0</v>
      </c>
      <c r="X282" s="6">
        <v>0</v>
      </c>
      <c r="Y282" s="6">
        <v>0</v>
      </c>
      <c r="Z282" s="6">
        <v>0</v>
      </c>
      <c r="AA282" s="6">
        <v>0</v>
      </c>
      <c r="AB282" s="6">
        <v>0</v>
      </c>
      <c r="AC282" s="6">
        <v>0</v>
      </c>
      <c r="AD282" s="6">
        <v>0</v>
      </c>
      <c r="AE282" s="6">
        <v>0</v>
      </c>
      <c r="AF282" s="6">
        <v>0</v>
      </c>
      <c r="AG282" s="6">
        <v>0</v>
      </c>
      <c r="AH282" s="6" t="s">
        <v>89</v>
      </c>
      <c r="AI282" s="6" t="s">
        <v>79</v>
      </c>
      <c r="AJ282" s="6" t="s">
        <v>45</v>
      </c>
      <c r="AK282" s="6" t="s">
        <v>72</v>
      </c>
      <c r="AL282" s="6" t="s">
        <v>53</v>
      </c>
      <c r="AM282" s="6" t="s">
        <v>72</v>
      </c>
      <c r="AN282" s="6" t="s">
        <v>70</v>
      </c>
      <c r="AO282" s="6" t="s">
        <v>169</v>
      </c>
      <c r="AP282">
        <f t="shared" si="16"/>
        <v>0.13</v>
      </c>
      <c r="AQ282">
        <f t="shared" si="17"/>
        <v>0.14000000000000001</v>
      </c>
      <c r="AR282">
        <f t="shared" si="18"/>
        <v>6.0000000000000026E-2</v>
      </c>
      <c r="AS282">
        <f t="shared" si="19"/>
        <v>0.10999999999999999</v>
      </c>
    </row>
    <row r="283" spans="1:45" ht="14.45" customHeight="1" x14ac:dyDescent="0.25">
      <c r="A283" s="6" t="s">
        <v>806</v>
      </c>
      <c r="B283" s="6" t="s">
        <v>1731</v>
      </c>
      <c r="C283" s="6" t="s">
        <v>627</v>
      </c>
      <c r="D283" s="6" t="s">
        <v>1385</v>
      </c>
      <c r="E283" s="6" t="s">
        <v>922</v>
      </c>
      <c r="F283" s="6">
        <v>2</v>
      </c>
      <c r="G283" s="6" t="s">
        <v>776</v>
      </c>
      <c r="H283" s="6">
        <v>4</v>
      </c>
      <c r="I283" s="6">
        <v>1</v>
      </c>
      <c r="J283" s="6">
        <v>1</v>
      </c>
      <c r="K283" s="15">
        <v>1</v>
      </c>
      <c r="L283" s="15">
        <v>1</v>
      </c>
      <c r="M283" s="6" t="s">
        <v>1051</v>
      </c>
      <c r="N283" s="6" t="s">
        <v>26</v>
      </c>
      <c r="O283" s="6" t="s">
        <v>831</v>
      </c>
      <c r="P283" s="6" t="s">
        <v>832</v>
      </c>
      <c r="Q283" s="6" t="s">
        <v>810</v>
      </c>
      <c r="R283" s="6" t="s">
        <v>1757</v>
      </c>
      <c r="S283" s="6">
        <v>0</v>
      </c>
      <c r="T283" s="6">
        <v>0</v>
      </c>
      <c r="U283" s="6">
        <v>0</v>
      </c>
      <c r="V283" s="6">
        <v>0</v>
      </c>
      <c r="W283" s="6">
        <v>3</v>
      </c>
      <c r="X283" s="6">
        <v>0</v>
      </c>
      <c r="Y283" s="6">
        <v>3</v>
      </c>
      <c r="Z283" s="6">
        <v>0</v>
      </c>
      <c r="AA283" s="6">
        <v>0</v>
      </c>
      <c r="AB283" s="6">
        <v>0</v>
      </c>
      <c r="AC283" s="6">
        <v>0</v>
      </c>
      <c r="AD283" s="6">
        <v>0</v>
      </c>
      <c r="AE283" s="6">
        <v>0</v>
      </c>
      <c r="AF283" s="6">
        <v>0</v>
      </c>
      <c r="AG283" s="6">
        <v>0</v>
      </c>
      <c r="AH283" s="6" t="s">
        <v>331</v>
      </c>
      <c r="AI283" s="6" t="s">
        <v>95</v>
      </c>
      <c r="AJ283" s="6" t="s">
        <v>266</v>
      </c>
      <c r="AK283" s="6" t="s">
        <v>85</v>
      </c>
      <c r="AL283" s="6" t="s">
        <v>101</v>
      </c>
      <c r="AM283" s="6" t="s">
        <v>173</v>
      </c>
      <c r="AN283" s="6" t="s">
        <v>68</v>
      </c>
      <c r="AO283" s="6" t="s">
        <v>111</v>
      </c>
      <c r="AP283">
        <f t="shared" si="16"/>
        <v>0.15</v>
      </c>
      <c r="AQ283">
        <f t="shared" si="17"/>
        <v>0.13</v>
      </c>
      <c r="AR283">
        <f t="shared" si="18"/>
        <v>0.14000000000000001</v>
      </c>
      <c r="AS283">
        <f t="shared" si="19"/>
        <v>0.1</v>
      </c>
    </row>
    <row r="284" spans="1:45" ht="14.45" customHeight="1" x14ac:dyDescent="0.25">
      <c r="A284" s="6" t="s">
        <v>806</v>
      </c>
      <c r="B284" s="6" t="s">
        <v>1731</v>
      </c>
      <c r="C284" s="6" t="s">
        <v>627</v>
      </c>
      <c r="D284" s="6" t="s">
        <v>1386</v>
      </c>
      <c r="E284" s="6" t="s">
        <v>923</v>
      </c>
      <c r="F284" s="6">
        <v>2</v>
      </c>
      <c r="G284" s="6" t="s">
        <v>776</v>
      </c>
      <c r="H284" s="6">
        <v>5</v>
      </c>
      <c r="I284" s="6">
        <v>1</v>
      </c>
      <c r="J284" s="6">
        <v>1</v>
      </c>
      <c r="K284" s="15">
        <v>1</v>
      </c>
      <c r="L284" s="15">
        <v>1</v>
      </c>
      <c r="M284" s="6" t="s">
        <v>1052</v>
      </c>
      <c r="N284" s="6" t="s">
        <v>26</v>
      </c>
      <c r="O284" s="6" t="s">
        <v>1359</v>
      </c>
      <c r="P284" s="6" t="s">
        <v>833</v>
      </c>
      <c r="Q284" s="6" t="s">
        <v>810</v>
      </c>
      <c r="R284" s="6" t="s">
        <v>355</v>
      </c>
      <c r="S284" s="6">
        <v>2</v>
      </c>
      <c r="T284" s="6">
        <v>2</v>
      </c>
      <c r="U284" s="6">
        <v>0</v>
      </c>
      <c r="V284" s="6">
        <v>0</v>
      </c>
      <c r="W284" s="6">
        <v>5</v>
      </c>
      <c r="X284" s="6">
        <v>2</v>
      </c>
      <c r="Y284" s="6">
        <v>3</v>
      </c>
      <c r="Z284" s="6">
        <v>0</v>
      </c>
      <c r="AA284" s="6">
        <v>0</v>
      </c>
      <c r="AB284" s="6">
        <v>0</v>
      </c>
      <c r="AC284" s="6">
        <v>0</v>
      </c>
      <c r="AD284" s="6">
        <v>0</v>
      </c>
      <c r="AE284" s="6">
        <v>0</v>
      </c>
      <c r="AF284" s="6">
        <v>0</v>
      </c>
      <c r="AG284" s="6">
        <v>0</v>
      </c>
      <c r="AH284" s="6" t="s">
        <v>89</v>
      </c>
      <c r="AI284" s="6" t="s">
        <v>110</v>
      </c>
      <c r="AJ284" s="6" t="s">
        <v>67</v>
      </c>
      <c r="AK284" s="6" t="s">
        <v>110</v>
      </c>
      <c r="AL284" s="6" t="s">
        <v>45</v>
      </c>
      <c r="AM284" s="6" t="s">
        <v>173</v>
      </c>
      <c r="AN284" s="6" t="s">
        <v>36</v>
      </c>
      <c r="AO284" s="6" t="s">
        <v>72</v>
      </c>
      <c r="AP284">
        <f t="shared" si="16"/>
        <v>0.18999999999999997</v>
      </c>
      <c r="AQ284">
        <f t="shared" si="17"/>
        <v>0.18</v>
      </c>
      <c r="AR284">
        <f t="shared" si="18"/>
        <v>0.13</v>
      </c>
      <c r="AS284">
        <f t="shared" si="19"/>
        <v>0.12000000000000002</v>
      </c>
    </row>
    <row r="285" spans="1:45" ht="14.45" customHeight="1" x14ac:dyDescent="0.25">
      <c r="A285" s="6" t="s">
        <v>806</v>
      </c>
      <c r="B285" s="6" t="s">
        <v>1731</v>
      </c>
      <c r="C285" s="6" t="s">
        <v>627</v>
      </c>
      <c r="D285" s="6" t="s">
        <v>1387</v>
      </c>
      <c r="E285" s="6" t="s">
        <v>911</v>
      </c>
      <c r="F285" s="6">
        <v>2</v>
      </c>
      <c r="G285" s="6" t="s">
        <v>787</v>
      </c>
      <c r="H285" s="6">
        <v>1</v>
      </c>
      <c r="I285" s="6">
        <v>1</v>
      </c>
      <c r="J285" s="6">
        <v>1</v>
      </c>
      <c r="K285" s="15">
        <v>1</v>
      </c>
      <c r="L285" s="15">
        <v>1</v>
      </c>
      <c r="M285" s="6" t="s">
        <v>1053</v>
      </c>
      <c r="N285" s="6" t="s">
        <v>26</v>
      </c>
      <c r="O285" s="6" t="s">
        <v>834</v>
      </c>
      <c r="P285" s="6" t="s">
        <v>835</v>
      </c>
      <c r="Q285" s="6" t="s">
        <v>35</v>
      </c>
      <c r="R285" s="6" t="s">
        <v>1757</v>
      </c>
      <c r="S285" s="6">
        <v>0</v>
      </c>
      <c r="T285" s="6">
        <v>0</v>
      </c>
      <c r="U285" s="6">
        <v>0</v>
      </c>
      <c r="V285" s="6">
        <v>0</v>
      </c>
      <c r="W285" s="6">
        <v>14</v>
      </c>
      <c r="X285" s="6">
        <v>10</v>
      </c>
      <c r="Y285" s="6">
        <v>4</v>
      </c>
      <c r="Z285" s="6">
        <v>0</v>
      </c>
      <c r="AA285" s="6">
        <v>0</v>
      </c>
      <c r="AB285" s="6">
        <v>0</v>
      </c>
      <c r="AC285" s="6">
        <v>0</v>
      </c>
      <c r="AD285" s="6">
        <v>0</v>
      </c>
      <c r="AE285" s="6">
        <v>0</v>
      </c>
      <c r="AF285" s="6">
        <v>0</v>
      </c>
      <c r="AG285" s="6">
        <v>0</v>
      </c>
      <c r="AH285" s="6" t="s">
        <v>83</v>
      </c>
      <c r="AI285" s="6" t="s">
        <v>111</v>
      </c>
      <c r="AJ285" s="6">
        <v>0</v>
      </c>
      <c r="AK285" s="6" t="s">
        <v>95</v>
      </c>
      <c r="AL285" s="6" t="s">
        <v>111</v>
      </c>
      <c r="AM285" s="6" t="s">
        <v>54</v>
      </c>
      <c r="AN285" s="6" t="s">
        <v>60</v>
      </c>
      <c r="AO285" s="6" t="s">
        <v>156</v>
      </c>
      <c r="AP285">
        <f t="shared" si="16"/>
        <v>7.0000000000000007E-2</v>
      </c>
      <c r="AQ285">
        <f t="shared" si="17"/>
        <v>0.24</v>
      </c>
      <c r="AR285">
        <f t="shared" si="18"/>
        <v>9.9999999999999978E-2</v>
      </c>
      <c r="AS285">
        <f t="shared" si="19"/>
        <v>3.999999999999998E-2</v>
      </c>
    </row>
    <row r="286" spans="1:45" ht="14.45" customHeight="1" x14ac:dyDescent="0.25">
      <c r="A286" s="6" t="s">
        <v>806</v>
      </c>
      <c r="B286" s="6" t="s">
        <v>1731</v>
      </c>
      <c r="C286" s="6" t="s">
        <v>627</v>
      </c>
      <c r="D286" s="6" t="s">
        <v>1387</v>
      </c>
      <c r="E286" s="6" t="s">
        <v>925</v>
      </c>
      <c r="F286" s="6">
        <v>2</v>
      </c>
      <c r="G286" s="6" t="s">
        <v>787</v>
      </c>
      <c r="H286" s="6">
        <v>1</v>
      </c>
      <c r="I286" s="6">
        <v>1</v>
      </c>
      <c r="J286" s="6">
        <v>2</v>
      </c>
      <c r="K286" s="15">
        <v>1</v>
      </c>
      <c r="L286" s="15">
        <v>1</v>
      </c>
      <c r="M286" s="6" t="s">
        <v>1054</v>
      </c>
      <c r="N286" s="6" t="s">
        <v>76</v>
      </c>
      <c r="O286" s="6" t="s">
        <v>836</v>
      </c>
      <c r="P286" s="6" t="s">
        <v>837</v>
      </c>
      <c r="Q286" s="6" t="s">
        <v>808</v>
      </c>
      <c r="R286" s="6" t="s">
        <v>1757</v>
      </c>
      <c r="S286" s="6">
        <v>0</v>
      </c>
      <c r="T286" s="6">
        <v>0</v>
      </c>
      <c r="U286" s="6">
        <v>0</v>
      </c>
      <c r="V286" s="6">
        <v>0</v>
      </c>
      <c r="W286" s="6">
        <v>15</v>
      </c>
      <c r="X286" s="6">
        <v>13</v>
      </c>
      <c r="Y286" s="6">
        <v>2</v>
      </c>
      <c r="Z286" s="6">
        <v>0</v>
      </c>
      <c r="AA286" s="6">
        <v>0</v>
      </c>
      <c r="AB286" s="6">
        <v>0</v>
      </c>
      <c r="AC286" s="6">
        <v>0</v>
      </c>
      <c r="AD286" s="6">
        <v>0</v>
      </c>
      <c r="AE286" s="6">
        <v>0</v>
      </c>
      <c r="AF286" s="6">
        <v>0</v>
      </c>
      <c r="AG286" s="6">
        <v>0</v>
      </c>
      <c r="AH286" s="6" t="s">
        <v>111</v>
      </c>
      <c r="AI286" s="6" t="s">
        <v>875</v>
      </c>
      <c r="AJ286" s="6" t="s">
        <v>95</v>
      </c>
      <c r="AK286" s="6" t="s">
        <v>110</v>
      </c>
      <c r="AL286" s="6" t="s">
        <v>54</v>
      </c>
      <c r="AM286" s="6" t="s">
        <v>362</v>
      </c>
      <c r="AN286" s="6" t="s">
        <v>156</v>
      </c>
      <c r="AO286" s="6">
        <v>0.42</v>
      </c>
      <c r="AP286">
        <f t="shared" si="16"/>
        <v>0.41000000000000003</v>
      </c>
      <c r="AQ286">
        <f t="shared" si="17"/>
        <v>4.9999999999999989E-2</v>
      </c>
      <c r="AR286">
        <f t="shared" si="18"/>
        <v>0.22999999999999998</v>
      </c>
      <c r="AS286">
        <f t="shared" si="19"/>
        <v>0</v>
      </c>
    </row>
    <row r="287" spans="1:45" ht="14.45" customHeight="1" x14ac:dyDescent="0.25">
      <c r="A287" s="6" t="s">
        <v>806</v>
      </c>
      <c r="B287" s="6" t="s">
        <v>296</v>
      </c>
      <c r="C287" s="7" t="s">
        <v>898</v>
      </c>
      <c r="D287" s="6" t="s">
        <v>1370</v>
      </c>
      <c r="E287" s="6" t="s">
        <v>926</v>
      </c>
      <c r="F287" s="6">
        <v>9</v>
      </c>
      <c r="G287" s="6" t="s">
        <v>774</v>
      </c>
      <c r="H287" s="6">
        <v>7</v>
      </c>
      <c r="I287" s="6">
        <v>1</v>
      </c>
      <c r="J287" s="6">
        <v>1</v>
      </c>
      <c r="K287" s="15">
        <v>2</v>
      </c>
      <c r="L287" s="15">
        <v>2</v>
      </c>
      <c r="M287" s="6" t="s">
        <v>1027</v>
      </c>
      <c r="N287" s="6" t="s">
        <v>76</v>
      </c>
      <c r="O287" s="6" t="s">
        <v>978</v>
      </c>
      <c r="P287" s="6" t="s">
        <v>977</v>
      </c>
      <c r="Q287" s="6" t="s">
        <v>188</v>
      </c>
      <c r="R287" s="6" t="s">
        <v>1757</v>
      </c>
      <c r="S287" s="6">
        <v>0</v>
      </c>
      <c r="T287" s="6">
        <v>0</v>
      </c>
      <c r="U287" s="6">
        <v>0</v>
      </c>
      <c r="V287" s="6">
        <v>0</v>
      </c>
      <c r="W287" s="6">
        <v>1</v>
      </c>
      <c r="X287" s="6">
        <v>1</v>
      </c>
      <c r="Y287" s="6">
        <v>0</v>
      </c>
      <c r="Z287" s="6">
        <v>0</v>
      </c>
      <c r="AA287" s="6">
        <v>0</v>
      </c>
      <c r="AB287" s="6">
        <v>0</v>
      </c>
      <c r="AC287" s="6">
        <v>0</v>
      </c>
      <c r="AD287" s="6">
        <v>0</v>
      </c>
      <c r="AE287" s="6">
        <v>0</v>
      </c>
      <c r="AF287" s="6">
        <v>0</v>
      </c>
      <c r="AG287" s="6">
        <v>0</v>
      </c>
      <c r="AH287" s="6">
        <v>0</v>
      </c>
      <c r="AI287" s="6">
        <v>0</v>
      </c>
      <c r="AJ287" s="6">
        <v>0</v>
      </c>
      <c r="AK287" s="6">
        <v>0</v>
      </c>
      <c r="AL287" s="6">
        <v>0.18</v>
      </c>
      <c r="AM287" s="6">
        <v>0.33</v>
      </c>
      <c r="AN287" s="6">
        <v>0</v>
      </c>
      <c r="AO287" s="6">
        <v>0</v>
      </c>
      <c r="AP287">
        <f t="shared" si="16"/>
        <v>0</v>
      </c>
      <c r="AQ287">
        <f t="shared" si="17"/>
        <v>0</v>
      </c>
      <c r="AR287">
        <f t="shared" si="18"/>
        <v>0.15000000000000002</v>
      </c>
      <c r="AS287">
        <f t="shared" si="19"/>
        <v>0</v>
      </c>
    </row>
    <row r="288" spans="1:45" ht="14.45" customHeight="1" x14ac:dyDescent="0.25">
      <c r="A288" s="6" t="s">
        <v>806</v>
      </c>
      <c r="B288" s="6" t="s">
        <v>296</v>
      </c>
      <c r="C288" s="7" t="s">
        <v>898</v>
      </c>
      <c r="D288" s="6" t="s">
        <v>1371</v>
      </c>
      <c r="E288" s="6" t="s">
        <v>991</v>
      </c>
      <c r="F288" s="6">
        <v>9</v>
      </c>
      <c r="G288" s="6" t="s">
        <v>774</v>
      </c>
      <c r="H288" s="6">
        <v>7</v>
      </c>
      <c r="I288" s="6">
        <v>1</v>
      </c>
      <c r="J288" s="6">
        <v>1</v>
      </c>
      <c r="K288" s="15">
        <v>2</v>
      </c>
      <c r="L288" s="15">
        <v>2</v>
      </c>
      <c r="M288" s="6" t="s">
        <v>1037</v>
      </c>
      <c r="N288" s="6" t="s">
        <v>51</v>
      </c>
      <c r="O288" s="6" t="s">
        <v>989</v>
      </c>
      <c r="P288" s="6" t="s">
        <v>990</v>
      </c>
      <c r="Q288" s="6" t="s">
        <v>862</v>
      </c>
      <c r="R288" s="6" t="s">
        <v>1757</v>
      </c>
      <c r="S288" s="6">
        <v>0</v>
      </c>
      <c r="T288" s="6">
        <v>0</v>
      </c>
      <c r="U288" s="6">
        <v>0</v>
      </c>
      <c r="V288" s="6">
        <v>0</v>
      </c>
      <c r="W288" s="6">
        <v>0</v>
      </c>
      <c r="X288" s="6">
        <v>0</v>
      </c>
      <c r="Y288" s="6">
        <v>0</v>
      </c>
      <c r="Z288" s="6">
        <v>0</v>
      </c>
      <c r="AA288" s="6">
        <v>0</v>
      </c>
      <c r="AB288" s="6">
        <v>0</v>
      </c>
      <c r="AC288" s="6">
        <v>0</v>
      </c>
      <c r="AD288" s="6">
        <v>0</v>
      </c>
      <c r="AE288" s="6">
        <v>0</v>
      </c>
      <c r="AF288" s="6">
        <v>0</v>
      </c>
      <c r="AG288" s="6">
        <v>0</v>
      </c>
      <c r="AH288" s="6">
        <v>0</v>
      </c>
      <c r="AI288" s="6">
        <v>0</v>
      </c>
      <c r="AJ288" s="6">
        <v>0</v>
      </c>
      <c r="AK288" s="6">
        <v>0</v>
      </c>
      <c r="AL288" s="6" t="s">
        <v>845</v>
      </c>
      <c r="AM288" s="6" t="s">
        <v>863</v>
      </c>
      <c r="AN288" s="6">
        <v>0</v>
      </c>
      <c r="AO288" s="6">
        <v>0</v>
      </c>
      <c r="AP288">
        <f t="shared" si="16"/>
        <v>0</v>
      </c>
      <c r="AQ288">
        <f t="shared" si="17"/>
        <v>0</v>
      </c>
      <c r="AR288">
        <f t="shared" si="18"/>
        <v>0.17</v>
      </c>
      <c r="AS288">
        <f t="shared" si="19"/>
        <v>0</v>
      </c>
    </row>
    <row r="289" spans="1:45" ht="14.45" customHeight="1" x14ac:dyDescent="0.25">
      <c r="A289" s="6" t="s">
        <v>806</v>
      </c>
      <c r="B289" s="6" t="s">
        <v>296</v>
      </c>
      <c r="C289" s="7" t="s">
        <v>898</v>
      </c>
      <c r="D289" s="6" t="s">
        <v>1372</v>
      </c>
      <c r="E289" s="6" t="s">
        <v>927</v>
      </c>
      <c r="F289" s="6">
        <v>9</v>
      </c>
      <c r="G289" s="6" t="s">
        <v>774</v>
      </c>
      <c r="H289" s="6">
        <v>7</v>
      </c>
      <c r="I289" s="6">
        <v>1</v>
      </c>
      <c r="J289" s="6">
        <v>1</v>
      </c>
      <c r="K289" s="15">
        <v>2</v>
      </c>
      <c r="L289" s="15">
        <v>2</v>
      </c>
      <c r="M289" s="6" t="s">
        <v>1028</v>
      </c>
      <c r="N289" s="6" t="s">
        <v>51</v>
      </c>
      <c r="O289" s="6" t="s">
        <v>992</v>
      </c>
      <c r="P289" s="6" t="s">
        <v>983</v>
      </c>
      <c r="Q289" s="6" t="s">
        <v>30</v>
      </c>
      <c r="R289" s="6" t="s">
        <v>1757</v>
      </c>
      <c r="S289" s="6">
        <v>0</v>
      </c>
      <c r="T289" s="6">
        <v>0</v>
      </c>
      <c r="U289" s="6">
        <v>0</v>
      </c>
      <c r="V289" s="6">
        <v>0</v>
      </c>
      <c r="W289" s="6">
        <v>0</v>
      </c>
      <c r="X289" s="6">
        <v>0</v>
      </c>
      <c r="Y289" s="6">
        <v>0</v>
      </c>
      <c r="Z289" s="6">
        <v>0</v>
      </c>
      <c r="AA289" s="6">
        <v>0</v>
      </c>
      <c r="AB289" s="6">
        <v>0</v>
      </c>
      <c r="AC289" s="6">
        <v>0</v>
      </c>
      <c r="AD289" s="6">
        <v>0</v>
      </c>
      <c r="AE289" s="6">
        <v>0</v>
      </c>
      <c r="AF289" s="6">
        <v>0</v>
      </c>
      <c r="AG289" s="6">
        <v>0</v>
      </c>
      <c r="AH289" s="6">
        <v>0</v>
      </c>
      <c r="AI289" s="6">
        <v>0</v>
      </c>
      <c r="AJ289" s="6">
        <v>0</v>
      </c>
      <c r="AK289" s="6">
        <v>0</v>
      </c>
      <c r="AL289" s="6" t="s">
        <v>849</v>
      </c>
      <c r="AM289" s="6" t="s">
        <v>850</v>
      </c>
      <c r="AN289" s="6">
        <v>0</v>
      </c>
      <c r="AO289" s="6">
        <v>0</v>
      </c>
      <c r="AP289">
        <f t="shared" si="16"/>
        <v>0</v>
      </c>
      <c r="AQ289">
        <f t="shared" si="17"/>
        <v>0</v>
      </c>
      <c r="AR289">
        <f t="shared" si="18"/>
        <v>0.25</v>
      </c>
      <c r="AS289">
        <f t="shared" si="19"/>
        <v>0</v>
      </c>
    </row>
    <row r="290" spans="1:45" ht="14.45" customHeight="1" x14ac:dyDescent="0.25">
      <c r="A290" s="6" t="s">
        <v>806</v>
      </c>
      <c r="B290" s="6" t="s">
        <v>296</v>
      </c>
      <c r="C290" s="7" t="s">
        <v>898</v>
      </c>
      <c r="D290" s="6" t="s">
        <v>1373</v>
      </c>
      <c r="E290" s="6" t="s">
        <v>928</v>
      </c>
      <c r="F290" s="6">
        <v>9</v>
      </c>
      <c r="G290" s="6" t="s">
        <v>774</v>
      </c>
      <c r="H290" s="6">
        <v>7</v>
      </c>
      <c r="I290" s="6">
        <v>1</v>
      </c>
      <c r="J290" s="6">
        <v>1</v>
      </c>
      <c r="K290" s="15">
        <v>2</v>
      </c>
      <c r="L290" s="15">
        <v>2</v>
      </c>
      <c r="M290" s="6" t="s">
        <v>1029</v>
      </c>
      <c r="N290" s="6" t="s">
        <v>76</v>
      </c>
      <c r="O290" s="6" t="s">
        <v>993</v>
      </c>
      <c r="P290" s="6" t="s">
        <v>994</v>
      </c>
      <c r="Q290" s="6" t="s">
        <v>188</v>
      </c>
      <c r="R290" s="6" t="s">
        <v>1757</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0</v>
      </c>
      <c r="AK290" s="6">
        <v>0</v>
      </c>
      <c r="AL290" s="6" t="s">
        <v>852</v>
      </c>
      <c r="AM290" s="6" t="s">
        <v>851</v>
      </c>
      <c r="AN290" s="6">
        <v>0</v>
      </c>
      <c r="AO290" s="6">
        <v>0</v>
      </c>
      <c r="AP290">
        <f t="shared" si="16"/>
        <v>0</v>
      </c>
      <c r="AQ290">
        <f t="shared" si="17"/>
        <v>0</v>
      </c>
      <c r="AR290">
        <f t="shared" si="18"/>
        <v>0.37</v>
      </c>
      <c r="AS290">
        <f t="shared" si="19"/>
        <v>0</v>
      </c>
    </row>
    <row r="291" spans="1:45" ht="14.45" customHeight="1" x14ac:dyDescent="0.25">
      <c r="A291" s="6" t="s">
        <v>806</v>
      </c>
      <c r="B291" s="6" t="s">
        <v>296</v>
      </c>
      <c r="C291" s="7" t="s">
        <v>898</v>
      </c>
      <c r="D291" s="6" t="s">
        <v>1381</v>
      </c>
      <c r="E291" s="6" t="s">
        <v>929</v>
      </c>
      <c r="F291" s="6">
        <v>9</v>
      </c>
      <c r="G291" s="6" t="s">
        <v>774</v>
      </c>
      <c r="H291" s="6">
        <v>7</v>
      </c>
      <c r="I291" s="6">
        <v>1</v>
      </c>
      <c r="J291" s="6">
        <v>1</v>
      </c>
      <c r="K291" s="15">
        <v>2</v>
      </c>
      <c r="L291" s="15">
        <v>2</v>
      </c>
      <c r="M291" s="6" t="s">
        <v>1030</v>
      </c>
      <c r="N291" s="6" t="s">
        <v>76</v>
      </c>
      <c r="O291" s="6" t="s">
        <v>995</v>
      </c>
      <c r="P291" s="6" t="s">
        <v>996</v>
      </c>
      <c r="Q291" s="6" t="s">
        <v>853</v>
      </c>
      <c r="R291" s="6" t="s">
        <v>1757</v>
      </c>
      <c r="S291" s="6">
        <v>0</v>
      </c>
      <c r="T291" s="6">
        <v>0</v>
      </c>
      <c r="U291" s="6">
        <v>0</v>
      </c>
      <c r="V291" s="6">
        <v>0</v>
      </c>
      <c r="W291" s="6">
        <v>1</v>
      </c>
      <c r="X291" s="6">
        <v>1</v>
      </c>
      <c r="Y291" s="6">
        <v>0</v>
      </c>
      <c r="Z291" s="6">
        <v>0</v>
      </c>
      <c r="AA291" s="6">
        <v>0</v>
      </c>
      <c r="AB291" s="6">
        <v>0</v>
      </c>
      <c r="AC291" s="6">
        <v>0</v>
      </c>
      <c r="AD291" s="6">
        <v>0</v>
      </c>
      <c r="AE291" s="6">
        <v>0</v>
      </c>
      <c r="AF291" s="6">
        <v>0</v>
      </c>
      <c r="AG291" s="6">
        <v>0</v>
      </c>
      <c r="AH291" s="6">
        <v>0</v>
      </c>
      <c r="AI291" s="6">
        <v>0</v>
      </c>
      <c r="AJ291" s="6">
        <v>0</v>
      </c>
      <c r="AK291" s="6">
        <v>0</v>
      </c>
      <c r="AL291" s="6" t="s">
        <v>852</v>
      </c>
      <c r="AM291" s="6" t="s">
        <v>846</v>
      </c>
      <c r="AN291" s="6">
        <v>0</v>
      </c>
      <c r="AO291" s="6">
        <v>0</v>
      </c>
      <c r="AP291">
        <f t="shared" si="16"/>
        <v>0</v>
      </c>
      <c r="AQ291">
        <f t="shared" si="17"/>
        <v>0</v>
      </c>
      <c r="AR291">
        <f t="shared" si="18"/>
        <v>0.29000000000000004</v>
      </c>
      <c r="AS291">
        <f t="shared" si="19"/>
        <v>0</v>
      </c>
    </row>
    <row r="292" spans="1:45" ht="14.45" customHeight="1" x14ac:dyDescent="0.25">
      <c r="A292" s="6" t="s">
        <v>806</v>
      </c>
      <c r="B292" s="6" t="s">
        <v>296</v>
      </c>
      <c r="C292" s="7" t="s">
        <v>898</v>
      </c>
      <c r="D292" s="6" t="s">
        <v>1374</v>
      </c>
      <c r="E292" s="6" t="s">
        <v>930</v>
      </c>
      <c r="F292" s="6">
        <v>9</v>
      </c>
      <c r="G292" s="6" t="s">
        <v>774</v>
      </c>
      <c r="H292" s="6">
        <v>7</v>
      </c>
      <c r="I292" s="6">
        <v>1</v>
      </c>
      <c r="J292" s="6">
        <v>1</v>
      </c>
      <c r="K292" s="15">
        <v>2</v>
      </c>
      <c r="L292" s="15">
        <v>2</v>
      </c>
      <c r="M292" s="6" t="s">
        <v>1031</v>
      </c>
      <c r="N292" s="6" t="s">
        <v>76</v>
      </c>
      <c r="O292" s="6" t="s">
        <v>1361</v>
      </c>
      <c r="P292" s="6" t="s">
        <v>997</v>
      </c>
      <c r="Q292" s="6" t="s">
        <v>30</v>
      </c>
      <c r="R292" s="6" t="s">
        <v>355</v>
      </c>
      <c r="S292" s="6">
        <v>1</v>
      </c>
      <c r="T292" s="6" t="s">
        <v>1757</v>
      </c>
      <c r="U292" s="6" t="s">
        <v>1757</v>
      </c>
      <c r="V292" s="6" t="s">
        <v>1757</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t="s">
        <v>852</v>
      </c>
      <c r="AM292" s="6" t="s">
        <v>854</v>
      </c>
      <c r="AN292" s="6">
        <v>0</v>
      </c>
      <c r="AO292" s="6">
        <v>0</v>
      </c>
      <c r="AP292">
        <f t="shared" si="16"/>
        <v>0</v>
      </c>
      <c r="AQ292">
        <f t="shared" si="17"/>
        <v>0</v>
      </c>
      <c r="AR292">
        <f t="shared" si="18"/>
        <v>0.30000000000000004</v>
      </c>
      <c r="AS292">
        <f t="shared" si="19"/>
        <v>0</v>
      </c>
    </row>
    <row r="293" spans="1:45" ht="14.45" customHeight="1" x14ac:dyDescent="0.25">
      <c r="A293" s="6" t="s">
        <v>806</v>
      </c>
      <c r="B293" s="6" t="s">
        <v>296</v>
      </c>
      <c r="C293" s="7" t="s">
        <v>898</v>
      </c>
      <c r="D293" s="6" t="s">
        <v>1375</v>
      </c>
      <c r="E293" s="6" t="s">
        <v>931</v>
      </c>
      <c r="F293" s="6">
        <v>9</v>
      </c>
      <c r="G293" s="6" t="s">
        <v>774</v>
      </c>
      <c r="H293" s="6">
        <v>7</v>
      </c>
      <c r="I293" s="6">
        <v>1</v>
      </c>
      <c r="J293" s="6">
        <v>1</v>
      </c>
      <c r="K293" s="15">
        <v>2</v>
      </c>
      <c r="L293" s="15">
        <v>2</v>
      </c>
      <c r="M293" s="6" t="s">
        <v>1032</v>
      </c>
      <c r="N293" s="6" t="s">
        <v>51</v>
      </c>
      <c r="O293" s="6" t="s">
        <v>979</v>
      </c>
      <c r="P293" s="6" t="s">
        <v>980</v>
      </c>
      <c r="Q293" s="6" t="s">
        <v>855</v>
      </c>
      <c r="R293" s="6" t="s">
        <v>1757</v>
      </c>
      <c r="S293" s="6">
        <v>0</v>
      </c>
      <c r="T293" s="6">
        <v>0</v>
      </c>
      <c r="U293" s="6">
        <v>0</v>
      </c>
      <c r="V293" s="6">
        <v>0</v>
      </c>
      <c r="W293" s="6">
        <v>0</v>
      </c>
      <c r="X293" s="6">
        <v>0</v>
      </c>
      <c r="Y293" s="6">
        <v>0</v>
      </c>
      <c r="Z293" s="6">
        <v>0</v>
      </c>
      <c r="AA293" s="6">
        <v>0</v>
      </c>
      <c r="AB293" s="6">
        <v>0</v>
      </c>
      <c r="AC293" s="6">
        <v>0</v>
      </c>
      <c r="AD293" s="6">
        <v>0</v>
      </c>
      <c r="AE293" s="6">
        <v>0</v>
      </c>
      <c r="AF293" s="6">
        <v>0</v>
      </c>
      <c r="AG293" s="6">
        <v>0</v>
      </c>
      <c r="AH293" s="6">
        <v>0</v>
      </c>
      <c r="AI293" s="6">
        <v>0</v>
      </c>
      <c r="AJ293" s="6">
        <v>0</v>
      </c>
      <c r="AK293" s="6">
        <v>0</v>
      </c>
      <c r="AL293" s="6" t="s">
        <v>857</v>
      </c>
      <c r="AM293" s="6" t="s">
        <v>856</v>
      </c>
      <c r="AN293" s="6">
        <v>0</v>
      </c>
      <c r="AO293" s="6">
        <v>0</v>
      </c>
      <c r="AP293">
        <f t="shared" si="16"/>
        <v>0</v>
      </c>
      <c r="AQ293">
        <f t="shared" si="17"/>
        <v>0</v>
      </c>
      <c r="AR293">
        <f t="shared" si="18"/>
        <v>0.10999999999999999</v>
      </c>
      <c r="AS293">
        <f t="shared" si="19"/>
        <v>0</v>
      </c>
    </row>
    <row r="294" spans="1:45" ht="14.45" customHeight="1" x14ac:dyDescent="0.25">
      <c r="A294" s="6" t="s">
        <v>806</v>
      </c>
      <c r="B294" s="6" t="s">
        <v>296</v>
      </c>
      <c r="C294" s="7" t="s">
        <v>898</v>
      </c>
      <c r="D294" s="6" t="s">
        <v>1376</v>
      </c>
      <c r="E294" s="6" t="s">
        <v>932</v>
      </c>
      <c r="F294" s="6">
        <v>9</v>
      </c>
      <c r="G294" s="6" t="s">
        <v>774</v>
      </c>
      <c r="H294" s="6">
        <v>7</v>
      </c>
      <c r="I294" s="6">
        <v>1</v>
      </c>
      <c r="J294" s="6">
        <v>1</v>
      </c>
      <c r="K294" s="15">
        <v>2</v>
      </c>
      <c r="L294" s="15">
        <v>2</v>
      </c>
      <c r="M294" s="6" t="s">
        <v>1033</v>
      </c>
      <c r="N294" s="6" t="s">
        <v>51</v>
      </c>
      <c r="O294" s="6" t="s">
        <v>1360</v>
      </c>
      <c r="P294" s="6" t="s">
        <v>981</v>
      </c>
      <c r="Q294" s="6" t="s">
        <v>855</v>
      </c>
      <c r="R294" s="6" t="s">
        <v>355</v>
      </c>
      <c r="S294" s="6">
        <v>1</v>
      </c>
      <c r="T294" s="6">
        <v>0</v>
      </c>
      <c r="U294" s="6">
        <v>1</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0</v>
      </c>
      <c r="AL294" s="6" t="s">
        <v>843</v>
      </c>
      <c r="AM294" s="6" t="s">
        <v>858</v>
      </c>
      <c r="AN294" s="6">
        <v>0</v>
      </c>
      <c r="AO294" s="6">
        <v>0</v>
      </c>
      <c r="AP294">
        <f t="shared" si="16"/>
        <v>0</v>
      </c>
      <c r="AQ294">
        <f t="shared" si="17"/>
        <v>0</v>
      </c>
      <c r="AR294">
        <f t="shared" si="18"/>
        <v>4.9999999999999989E-2</v>
      </c>
      <c r="AS294">
        <f t="shared" si="19"/>
        <v>0</v>
      </c>
    </row>
    <row r="295" spans="1:45" ht="14.45" customHeight="1" x14ac:dyDescent="0.25">
      <c r="A295" s="6" t="s">
        <v>806</v>
      </c>
      <c r="B295" s="6" t="s">
        <v>296</v>
      </c>
      <c r="C295" s="7" t="s">
        <v>898</v>
      </c>
      <c r="D295" s="6" t="s">
        <v>1377</v>
      </c>
      <c r="E295" s="6" t="s">
        <v>933</v>
      </c>
      <c r="F295" s="6">
        <v>9</v>
      </c>
      <c r="G295" s="6" t="s">
        <v>774</v>
      </c>
      <c r="H295" s="6">
        <v>7</v>
      </c>
      <c r="I295" s="6">
        <v>1</v>
      </c>
      <c r="J295" s="6">
        <v>1</v>
      </c>
      <c r="K295" s="15">
        <v>2</v>
      </c>
      <c r="L295" s="15">
        <v>2</v>
      </c>
      <c r="M295" s="6" t="s">
        <v>1034</v>
      </c>
      <c r="N295" s="6" t="s">
        <v>51</v>
      </c>
      <c r="O295" s="6" t="s">
        <v>982</v>
      </c>
      <c r="P295" s="6" t="s">
        <v>983</v>
      </c>
      <c r="Q295" s="6" t="s">
        <v>30</v>
      </c>
      <c r="R295" s="6" t="s">
        <v>1757</v>
      </c>
      <c r="S295" s="6">
        <v>0</v>
      </c>
      <c r="T295" s="6">
        <v>0</v>
      </c>
      <c r="U295" s="6">
        <v>0</v>
      </c>
      <c r="V295" s="6">
        <v>0</v>
      </c>
      <c r="W295" s="6">
        <v>0</v>
      </c>
      <c r="X295" s="6">
        <v>0</v>
      </c>
      <c r="Y295" s="6">
        <v>0</v>
      </c>
      <c r="Z295" s="6">
        <v>0</v>
      </c>
      <c r="AA295" s="6">
        <v>0</v>
      </c>
      <c r="AB295" s="6">
        <v>0</v>
      </c>
      <c r="AC295" s="6">
        <v>0</v>
      </c>
      <c r="AD295" s="6">
        <v>0</v>
      </c>
      <c r="AE295" s="6">
        <v>0</v>
      </c>
      <c r="AF295" s="6">
        <v>0</v>
      </c>
      <c r="AG295" s="6">
        <v>0</v>
      </c>
      <c r="AH295" s="6">
        <v>0</v>
      </c>
      <c r="AI295" s="6">
        <v>0</v>
      </c>
      <c r="AJ295" s="6">
        <v>0</v>
      </c>
      <c r="AK295" s="6">
        <v>0</v>
      </c>
      <c r="AL295" s="6" t="s">
        <v>860</v>
      </c>
      <c r="AM295" s="6" t="s">
        <v>859</v>
      </c>
      <c r="AN295" s="6">
        <v>0</v>
      </c>
      <c r="AO295" s="6">
        <v>0</v>
      </c>
      <c r="AP295">
        <f t="shared" si="16"/>
        <v>0</v>
      </c>
      <c r="AQ295">
        <f t="shared" si="17"/>
        <v>0</v>
      </c>
      <c r="AR295">
        <f t="shared" si="18"/>
        <v>4.0000000000000008E-2</v>
      </c>
      <c r="AS295">
        <f t="shared" si="19"/>
        <v>0</v>
      </c>
    </row>
    <row r="296" spans="1:45" ht="14.45" customHeight="1" x14ac:dyDescent="0.25">
      <c r="A296" s="6" t="s">
        <v>806</v>
      </c>
      <c r="B296" s="6" t="s">
        <v>296</v>
      </c>
      <c r="C296" s="7" t="s">
        <v>898</v>
      </c>
      <c r="D296" s="6" t="s">
        <v>1378</v>
      </c>
      <c r="E296" s="6" t="s">
        <v>934</v>
      </c>
      <c r="F296" s="6">
        <v>9</v>
      </c>
      <c r="G296" s="6" t="s">
        <v>774</v>
      </c>
      <c r="H296" s="6">
        <v>7</v>
      </c>
      <c r="I296" s="6">
        <v>1</v>
      </c>
      <c r="J296" s="6">
        <v>1</v>
      </c>
      <c r="K296" s="15">
        <v>2</v>
      </c>
      <c r="L296" s="15">
        <v>2</v>
      </c>
      <c r="M296" s="6" t="s">
        <v>1035</v>
      </c>
      <c r="N296" s="6" t="s">
        <v>51</v>
      </c>
      <c r="O296" s="6" t="s">
        <v>1362</v>
      </c>
      <c r="P296" s="6" t="s">
        <v>984</v>
      </c>
      <c r="Q296" s="6" t="s">
        <v>188</v>
      </c>
      <c r="R296" s="6" t="s">
        <v>355</v>
      </c>
      <c r="S296" s="6">
        <v>8</v>
      </c>
      <c r="T296" s="6">
        <v>8</v>
      </c>
      <c r="U296" s="6">
        <v>0</v>
      </c>
      <c r="V296" s="6">
        <v>0</v>
      </c>
      <c r="W296" s="6">
        <v>0</v>
      </c>
      <c r="X296" s="6">
        <v>0</v>
      </c>
      <c r="Y296" s="6">
        <v>0</v>
      </c>
      <c r="Z296" s="6">
        <v>0</v>
      </c>
      <c r="AA296" s="6">
        <v>0</v>
      </c>
      <c r="AB296" s="6">
        <v>0</v>
      </c>
      <c r="AC296" s="6">
        <v>0</v>
      </c>
      <c r="AD296" s="6">
        <v>0</v>
      </c>
      <c r="AE296" s="6">
        <v>0</v>
      </c>
      <c r="AF296" s="6">
        <v>0</v>
      </c>
      <c r="AG296" s="6">
        <v>0</v>
      </c>
      <c r="AH296" s="6">
        <v>0</v>
      </c>
      <c r="AI296" s="6">
        <v>0</v>
      </c>
      <c r="AJ296" s="6">
        <v>0</v>
      </c>
      <c r="AK296" s="6">
        <v>0</v>
      </c>
      <c r="AL296" s="6" t="s">
        <v>858</v>
      </c>
      <c r="AM296" s="6" t="s">
        <v>861</v>
      </c>
      <c r="AN296" s="6">
        <v>0</v>
      </c>
      <c r="AO296" s="6">
        <v>0</v>
      </c>
      <c r="AP296">
        <f t="shared" si="16"/>
        <v>0</v>
      </c>
      <c r="AQ296">
        <f t="shared" si="17"/>
        <v>0</v>
      </c>
      <c r="AR296">
        <f t="shared" si="18"/>
        <v>8.0000000000000016E-2</v>
      </c>
      <c r="AS296">
        <f t="shared" si="19"/>
        <v>0</v>
      </c>
    </row>
    <row r="297" spans="1:45" ht="14.45" customHeight="1" x14ac:dyDescent="0.25">
      <c r="A297" s="6" t="s">
        <v>806</v>
      </c>
      <c r="B297" s="6" t="s">
        <v>296</v>
      </c>
      <c r="C297" s="7" t="s">
        <v>898</v>
      </c>
      <c r="D297" s="6" t="s">
        <v>1379</v>
      </c>
      <c r="E297" s="6" t="s">
        <v>935</v>
      </c>
      <c r="F297" s="6">
        <v>9</v>
      </c>
      <c r="G297" s="6" t="s">
        <v>774</v>
      </c>
      <c r="H297" s="6">
        <v>7</v>
      </c>
      <c r="I297" s="6">
        <v>1</v>
      </c>
      <c r="J297" s="6">
        <v>1</v>
      </c>
      <c r="K297" s="15">
        <v>2</v>
      </c>
      <c r="L297" s="15">
        <v>2</v>
      </c>
      <c r="M297" s="6" t="s">
        <v>1036</v>
      </c>
      <c r="N297" s="6" t="s">
        <v>51</v>
      </c>
      <c r="O297" s="6" t="s">
        <v>985</v>
      </c>
      <c r="P297" s="6" t="s">
        <v>986</v>
      </c>
      <c r="Q297" s="6" t="s">
        <v>188</v>
      </c>
      <c r="R297" s="6" t="s">
        <v>1757</v>
      </c>
      <c r="S297" s="6">
        <v>0</v>
      </c>
      <c r="T297" s="6">
        <v>0</v>
      </c>
      <c r="U297" s="6">
        <v>0</v>
      </c>
      <c r="V297" s="6">
        <v>0</v>
      </c>
      <c r="W297" s="6">
        <v>0</v>
      </c>
      <c r="X297" s="6">
        <v>0</v>
      </c>
      <c r="Y297" s="6">
        <v>0</v>
      </c>
      <c r="Z297" s="6">
        <v>0</v>
      </c>
      <c r="AA297" s="6">
        <v>0</v>
      </c>
      <c r="AB297" s="6">
        <v>0</v>
      </c>
      <c r="AC297" s="6">
        <v>0</v>
      </c>
      <c r="AD297" s="6">
        <v>0</v>
      </c>
      <c r="AE297" s="6">
        <v>0</v>
      </c>
      <c r="AF297" s="6">
        <v>0</v>
      </c>
      <c r="AG297" s="6">
        <v>0</v>
      </c>
      <c r="AH297" s="6">
        <v>0</v>
      </c>
      <c r="AI297" s="6">
        <v>0</v>
      </c>
      <c r="AJ297" s="6">
        <v>0</v>
      </c>
      <c r="AK297" s="6">
        <v>0</v>
      </c>
      <c r="AL297" s="6" t="s">
        <v>857</v>
      </c>
      <c r="AM297" s="6" t="s">
        <v>852</v>
      </c>
      <c r="AN297" s="6">
        <v>0</v>
      </c>
      <c r="AO297" s="6">
        <v>0</v>
      </c>
      <c r="AP297">
        <f t="shared" si="16"/>
        <v>0</v>
      </c>
      <c r="AQ297">
        <f t="shared" si="17"/>
        <v>0</v>
      </c>
      <c r="AR297">
        <f t="shared" si="18"/>
        <v>7.9999999999999988E-2</v>
      </c>
      <c r="AS297">
        <f t="shared" si="19"/>
        <v>0</v>
      </c>
    </row>
    <row r="298" spans="1:45" ht="14.45" customHeight="1" x14ac:dyDescent="0.25">
      <c r="A298" s="6" t="s">
        <v>806</v>
      </c>
      <c r="B298" s="6" t="s">
        <v>296</v>
      </c>
      <c r="C298" s="7" t="s">
        <v>898</v>
      </c>
      <c r="D298" s="6" t="s">
        <v>1380</v>
      </c>
      <c r="E298" s="6" t="s">
        <v>936</v>
      </c>
      <c r="F298" s="6">
        <v>9</v>
      </c>
      <c r="G298" s="6" t="s">
        <v>774</v>
      </c>
      <c r="H298" s="6">
        <v>7</v>
      </c>
      <c r="I298" s="6">
        <v>1</v>
      </c>
      <c r="J298" s="6">
        <v>1</v>
      </c>
      <c r="K298" s="15">
        <v>2</v>
      </c>
      <c r="L298" s="15">
        <v>2</v>
      </c>
      <c r="M298" s="6" t="s">
        <v>1038</v>
      </c>
      <c r="N298" s="6" t="s">
        <v>51</v>
      </c>
      <c r="O298" s="6" t="s">
        <v>987</v>
      </c>
      <c r="P298" s="6" t="s">
        <v>988</v>
      </c>
      <c r="Q298" s="6" t="s">
        <v>188</v>
      </c>
      <c r="R298" s="6" t="s">
        <v>1757</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0</v>
      </c>
      <c r="AL298" s="6" t="s">
        <v>865</v>
      </c>
      <c r="AM298" s="6" t="s">
        <v>864</v>
      </c>
      <c r="AN298" s="6">
        <v>0</v>
      </c>
      <c r="AO298" s="6">
        <v>0</v>
      </c>
      <c r="AP298">
        <f t="shared" si="16"/>
        <v>0</v>
      </c>
      <c r="AQ298">
        <f t="shared" si="17"/>
        <v>0</v>
      </c>
      <c r="AR298">
        <f t="shared" si="18"/>
        <v>0.27</v>
      </c>
      <c r="AS298">
        <f t="shared" si="19"/>
        <v>0</v>
      </c>
    </row>
    <row r="299" spans="1:45" ht="14.45" customHeight="1" x14ac:dyDescent="0.25">
      <c r="A299" s="6" t="s">
        <v>806</v>
      </c>
      <c r="B299" s="6" t="s">
        <v>296</v>
      </c>
      <c r="C299" s="6" t="s">
        <v>627</v>
      </c>
      <c r="D299" s="6" t="s">
        <v>1382</v>
      </c>
      <c r="E299" s="6" t="s">
        <v>924</v>
      </c>
      <c r="F299" s="6">
        <v>9</v>
      </c>
      <c r="G299" s="6" t="s">
        <v>774</v>
      </c>
      <c r="H299" s="6">
        <v>8</v>
      </c>
      <c r="I299" s="6">
        <v>1</v>
      </c>
      <c r="J299" s="6">
        <v>1</v>
      </c>
      <c r="K299" s="15">
        <v>1</v>
      </c>
      <c r="L299" s="15">
        <v>1</v>
      </c>
      <c r="M299" s="6" t="s">
        <v>1024</v>
      </c>
      <c r="N299" s="6" t="s">
        <v>279</v>
      </c>
      <c r="O299" s="6" t="s">
        <v>838</v>
      </c>
      <c r="P299" s="6" t="s">
        <v>839</v>
      </c>
      <c r="Q299" s="6" t="s">
        <v>1757</v>
      </c>
      <c r="R299" s="6" t="s">
        <v>1757</v>
      </c>
      <c r="S299" s="9" t="s">
        <v>1757</v>
      </c>
      <c r="T299" s="9" t="s">
        <v>1757</v>
      </c>
      <c r="U299" s="9" t="s">
        <v>1757</v>
      </c>
      <c r="V299" s="9" t="s">
        <v>1757</v>
      </c>
      <c r="W299" s="9" t="s">
        <v>1757</v>
      </c>
      <c r="X299" s="9" t="s">
        <v>1757</v>
      </c>
      <c r="Y299" s="9" t="s">
        <v>1757</v>
      </c>
      <c r="Z299" s="9" t="s">
        <v>1757</v>
      </c>
      <c r="AA299" s="9" t="s">
        <v>1757</v>
      </c>
      <c r="AB299" s="9" t="s">
        <v>1757</v>
      </c>
      <c r="AC299" s="9" t="s">
        <v>1757</v>
      </c>
      <c r="AD299" s="9" t="s">
        <v>1757</v>
      </c>
      <c r="AE299" s="9" t="s">
        <v>1757</v>
      </c>
      <c r="AF299" s="9" t="s">
        <v>1757</v>
      </c>
      <c r="AG299" s="9" t="s">
        <v>1757</v>
      </c>
      <c r="AH299" s="6">
        <v>0</v>
      </c>
      <c r="AI299" s="6">
        <v>0.3</v>
      </c>
      <c r="AJ299" s="6">
        <v>0</v>
      </c>
      <c r="AK299" s="6">
        <v>0</v>
      </c>
      <c r="AL299" s="6">
        <v>0.12</v>
      </c>
      <c r="AM299" s="6">
        <v>0.4</v>
      </c>
      <c r="AN299" s="6">
        <v>0</v>
      </c>
      <c r="AO299" s="6">
        <v>0</v>
      </c>
      <c r="AP299">
        <f t="shared" si="16"/>
        <v>0.3</v>
      </c>
      <c r="AQ299">
        <f t="shared" si="17"/>
        <v>0</v>
      </c>
      <c r="AR299">
        <f t="shared" si="18"/>
        <v>0.28000000000000003</v>
      </c>
      <c r="AS299">
        <f t="shared" si="19"/>
        <v>0</v>
      </c>
    </row>
    <row r="300" spans="1:45" ht="14.45" customHeight="1" x14ac:dyDescent="0.25">
      <c r="A300" s="6" t="s">
        <v>806</v>
      </c>
      <c r="B300" s="6" t="s">
        <v>296</v>
      </c>
      <c r="C300" s="7" t="s">
        <v>899</v>
      </c>
      <c r="D300" s="6" t="s">
        <v>1384</v>
      </c>
      <c r="E300" s="6" t="s">
        <v>937</v>
      </c>
      <c r="F300" s="6">
        <v>9</v>
      </c>
      <c r="G300" s="6" t="s">
        <v>774</v>
      </c>
      <c r="H300" s="6">
        <v>9</v>
      </c>
      <c r="I300" s="6">
        <v>1</v>
      </c>
      <c r="J300" s="6">
        <v>1</v>
      </c>
      <c r="K300" s="15">
        <v>2</v>
      </c>
      <c r="L300" s="15">
        <v>1</v>
      </c>
      <c r="M300" s="6" t="s">
        <v>1023</v>
      </c>
      <c r="N300" s="9" t="s">
        <v>941</v>
      </c>
      <c r="O300" s="6" t="s">
        <v>998</v>
      </c>
      <c r="P300" s="6" t="s">
        <v>807</v>
      </c>
      <c r="Q300" s="6" t="s">
        <v>1757</v>
      </c>
      <c r="R300" s="6" t="s">
        <v>1757</v>
      </c>
      <c r="S300" s="9" t="s">
        <v>1757</v>
      </c>
      <c r="T300" s="9" t="s">
        <v>1757</v>
      </c>
      <c r="U300" s="9" t="s">
        <v>1757</v>
      </c>
      <c r="V300" s="9" t="s">
        <v>1757</v>
      </c>
      <c r="W300" s="9" t="s">
        <v>1757</v>
      </c>
      <c r="X300" s="9" t="s">
        <v>1757</v>
      </c>
      <c r="Y300" s="9" t="s">
        <v>1757</v>
      </c>
      <c r="Z300" s="9" t="s">
        <v>1757</v>
      </c>
      <c r="AA300" s="9" t="s">
        <v>1757</v>
      </c>
      <c r="AB300" s="9" t="s">
        <v>1757</v>
      </c>
      <c r="AC300" s="9" t="s">
        <v>1757</v>
      </c>
      <c r="AD300" s="9" t="s">
        <v>1757</v>
      </c>
      <c r="AE300" s="9" t="s">
        <v>1757</v>
      </c>
      <c r="AF300" s="9" t="s">
        <v>1757</v>
      </c>
      <c r="AG300" s="9" t="s">
        <v>1757</v>
      </c>
      <c r="AH300" s="6" t="s">
        <v>843</v>
      </c>
      <c r="AI300" s="6" t="s">
        <v>843</v>
      </c>
      <c r="AJ300" s="6" t="s">
        <v>844</v>
      </c>
      <c r="AK300" s="6" t="s">
        <v>844</v>
      </c>
      <c r="AL300" s="6" t="s">
        <v>845</v>
      </c>
      <c r="AM300" s="6" t="s">
        <v>845</v>
      </c>
      <c r="AN300" s="6" t="s">
        <v>844</v>
      </c>
      <c r="AO300" s="6" t="s">
        <v>844</v>
      </c>
      <c r="AP300">
        <f t="shared" si="16"/>
        <v>0</v>
      </c>
      <c r="AQ300">
        <f t="shared" si="17"/>
        <v>0</v>
      </c>
      <c r="AR300">
        <f t="shared" si="18"/>
        <v>0</v>
      </c>
      <c r="AS300">
        <f t="shared" si="19"/>
        <v>0</v>
      </c>
    </row>
    <row r="301" spans="1:45" ht="14.45" customHeight="1" x14ac:dyDescent="0.25">
      <c r="A301" s="6" t="s">
        <v>806</v>
      </c>
      <c r="B301" s="6" t="s">
        <v>296</v>
      </c>
      <c r="C301" s="7" t="s">
        <v>899</v>
      </c>
      <c r="D301" s="6" t="s">
        <v>1384</v>
      </c>
      <c r="E301" s="6" t="s">
        <v>938</v>
      </c>
      <c r="F301" s="6">
        <v>9</v>
      </c>
      <c r="G301" s="6" t="s">
        <v>774</v>
      </c>
      <c r="H301" s="6">
        <v>9</v>
      </c>
      <c r="I301" s="6">
        <v>1</v>
      </c>
      <c r="J301" s="6">
        <v>2</v>
      </c>
      <c r="K301" s="15">
        <v>2</v>
      </c>
      <c r="L301" s="15">
        <v>1</v>
      </c>
      <c r="M301" s="6" t="s">
        <v>1023</v>
      </c>
      <c r="N301" s="6" t="s">
        <v>26</v>
      </c>
      <c r="O301" s="6" t="s">
        <v>999</v>
      </c>
      <c r="P301" s="6" t="s">
        <v>1000</v>
      </c>
      <c r="Q301" s="6" t="s">
        <v>148</v>
      </c>
      <c r="R301" s="6" t="s">
        <v>1757</v>
      </c>
      <c r="S301" s="6">
        <v>0</v>
      </c>
      <c r="T301" s="6">
        <v>0</v>
      </c>
      <c r="U301" s="6">
        <v>0</v>
      </c>
      <c r="V301" s="6">
        <v>0</v>
      </c>
      <c r="W301" s="6">
        <v>0</v>
      </c>
      <c r="X301" s="6">
        <v>0</v>
      </c>
      <c r="Y301" s="6">
        <v>0</v>
      </c>
      <c r="Z301" s="6">
        <v>0</v>
      </c>
      <c r="AA301" s="6">
        <v>0</v>
      </c>
      <c r="AB301" s="6">
        <v>0</v>
      </c>
      <c r="AC301" s="6">
        <v>0</v>
      </c>
      <c r="AD301" s="6">
        <v>0</v>
      </c>
      <c r="AE301" s="6">
        <v>0</v>
      </c>
      <c r="AF301" s="6">
        <v>0</v>
      </c>
      <c r="AG301" s="6">
        <v>0</v>
      </c>
      <c r="AH301" s="6">
        <v>0</v>
      </c>
      <c r="AI301" s="6">
        <v>0</v>
      </c>
      <c r="AJ301" s="6">
        <v>0</v>
      </c>
      <c r="AK301" s="6">
        <v>0</v>
      </c>
      <c r="AL301" s="6">
        <v>0</v>
      </c>
      <c r="AM301" s="6">
        <v>0</v>
      </c>
      <c r="AN301" s="6">
        <v>0</v>
      </c>
      <c r="AO301" s="6">
        <v>0</v>
      </c>
      <c r="AP301">
        <f t="shared" si="16"/>
        <v>0</v>
      </c>
      <c r="AQ301">
        <f t="shared" si="17"/>
        <v>0</v>
      </c>
      <c r="AR301">
        <f t="shared" si="18"/>
        <v>0</v>
      </c>
      <c r="AS301">
        <f t="shared" si="19"/>
        <v>0</v>
      </c>
    </row>
    <row r="302" spans="1:45" ht="14.45" customHeight="1" x14ac:dyDescent="0.25">
      <c r="A302" s="6" t="s">
        <v>806</v>
      </c>
      <c r="B302" s="6" t="s">
        <v>296</v>
      </c>
      <c r="C302" s="7" t="s">
        <v>899</v>
      </c>
      <c r="D302" s="6" t="s">
        <v>1384</v>
      </c>
      <c r="E302" s="6" t="s">
        <v>940</v>
      </c>
      <c r="F302" s="6">
        <v>9</v>
      </c>
      <c r="G302" s="6" t="s">
        <v>774</v>
      </c>
      <c r="H302" s="6">
        <v>9</v>
      </c>
      <c r="I302" s="6">
        <v>2</v>
      </c>
      <c r="J302" s="6">
        <v>1</v>
      </c>
      <c r="K302" s="15">
        <v>2</v>
      </c>
      <c r="L302" s="15">
        <v>1</v>
      </c>
      <c r="M302" s="6" t="s">
        <v>1023</v>
      </c>
      <c r="N302" s="11" t="s">
        <v>794</v>
      </c>
      <c r="O302" s="6" t="s">
        <v>1363</v>
      </c>
      <c r="P302" s="6" t="s">
        <v>1001</v>
      </c>
      <c r="Q302" s="6" t="s">
        <v>148</v>
      </c>
      <c r="R302" s="6" t="s">
        <v>355</v>
      </c>
      <c r="S302" s="6">
        <v>14</v>
      </c>
      <c r="T302" s="6">
        <v>13</v>
      </c>
      <c r="U302" s="6">
        <v>1</v>
      </c>
      <c r="V302" s="6">
        <v>0</v>
      </c>
      <c r="W302" s="6">
        <v>6572</v>
      </c>
      <c r="X302" s="6" t="s">
        <v>1757</v>
      </c>
      <c r="Y302" s="6" t="s">
        <v>1757</v>
      </c>
      <c r="Z302" s="6">
        <v>0</v>
      </c>
      <c r="AA302" s="6">
        <v>0</v>
      </c>
      <c r="AB302" s="6">
        <v>0</v>
      </c>
      <c r="AC302" s="6">
        <v>0</v>
      </c>
      <c r="AD302" s="6">
        <v>6</v>
      </c>
      <c r="AE302" s="6">
        <v>0</v>
      </c>
      <c r="AF302" s="6">
        <v>2</v>
      </c>
      <c r="AG302" s="6">
        <v>0</v>
      </c>
      <c r="AH302" s="6" t="s">
        <v>843</v>
      </c>
      <c r="AI302" s="6" t="s">
        <v>32</v>
      </c>
      <c r="AJ302" s="6" t="s">
        <v>844</v>
      </c>
      <c r="AK302" s="6" t="s">
        <v>846</v>
      </c>
      <c r="AL302" s="6" t="s">
        <v>845</v>
      </c>
      <c r="AM302" s="6" t="s">
        <v>847</v>
      </c>
      <c r="AN302" s="6" t="s">
        <v>844</v>
      </c>
      <c r="AO302" s="6" t="s">
        <v>848</v>
      </c>
      <c r="AP302">
        <f t="shared" si="16"/>
        <v>0.43</v>
      </c>
      <c r="AQ302">
        <f t="shared" si="17"/>
        <v>0.35</v>
      </c>
      <c r="AR302">
        <f t="shared" si="18"/>
        <v>0.43000000000000005</v>
      </c>
      <c r="AS302">
        <f t="shared" si="19"/>
        <v>0.37</v>
      </c>
    </row>
    <row r="303" spans="1:45" ht="14.45" customHeight="1" x14ac:dyDescent="0.25">
      <c r="A303" s="6" t="s">
        <v>806</v>
      </c>
      <c r="B303" s="6" t="s">
        <v>296</v>
      </c>
      <c r="C303" s="6" t="s">
        <v>627</v>
      </c>
      <c r="D303" s="6" t="s">
        <v>1384</v>
      </c>
      <c r="E303" s="6" t="s">
        <v>939</v>
      </c>
      <c r="F303" s="6">
        <v>9</v>
      </c>
      <c r="G303" s="6" t="s">
        <v>774</v>
      </c>
      <c r="H303" s="6">
        <v>9</v>
      </c>
      <c r="I303" s="6">
        <v>3</v>
      </c>
      <c r="J303" s="6">
        <v>1</v>
      </c>
      <c r="K303" s="15">
        <v>2</v>
      </c>
      <c r="L303" s="15">
        <v>1</v>
      </c>
      <c r="M303" s="6" t="s">
        <v>1025</v>
      </c>
      <c r="N303" s="8" t="s">
        <v>790</v>
      </c>
      <c r="O303" s="6" t="s">
        <v>1002</v>
      </c>
      <c r="P303" s="6" t="s">
        <v>942</v>
      </c>
      <c r="Q303" s="6" t="s">
        <v>1757</v>
      </c>
      <c r="R303" s="6" t="s">
        <v>1757</v>
      </c>
      <c r="S303" s="6">
        <v>0</v>
      </c>
      <c r="T303" s="6">
        <v>0</v>
      </c>
      <c r="U303" s="6">
        <v>0</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f t="shared" si="16"/>
        <v>0</v>
      </c>
      <c r="AQ303">
        <f t="shared" si="17"/>
        <v>0</v>
      </c>
      <c r="AR303">
        <f t="shared" si="18"/>
        <v>0</v>
      </c>
      <c r="AS303">
        <f t="shared" si="19"/>
        <v>0</v>
      </c>
    </row>
    <row r="304" spans="1:45" ht="14.45" customHeight="1" x14ac:dyDescent="0.25">
      <c r="A304" s="6" t="s">
        <v>806</v>
      </c>
      <c r="B304" s="6" t="s">
        <v>296</v>
      </c>
      <c r="C304" s="6" t="s">
        <v>627</v>
      </c>
      <c r="D304" s="6" t="s">
        <v>1384</v>
      </c>
      <c r="E304" s="6" t="s">
        <v>916</v>
      </c>
      <c r="F304" s="6">
        <v>9</v>
      </c>
      <c r="G304" s="6" t="s">
        <v>774</v>
      </c>
      <c r="H304" s="6">
        <v>9</v>
      </c>
      <c r="I304" s="6">
        <v>4</v>
      </c>
      <c r="J304" s="6">
        <v>1</v>
      </c>
      <c r="K304" s="15">
        <v>2</v>
      </c>
      <c r="L304" s="15">
        <v>1</v>
      </c>
      <c r="M304" s="6" t="s">
        <v>1026</v>
      </c>
      <c r="N304" s="6" t="s">
        <v>51</v>
      </c>
      <c r="O304" s="6" t="s">
        <v>1003</v>
      </c>
      <c r="P304" s="6" t="s">
        <v>1004</v>
      </c>
      <c r="Q304" s="6" t="s">
        <v>840</v>
      </c>
      <c r="R304" s="6" t="s">
        <v>1757</v>
      </c>
      <c r="S304" s="6">
        <v>0</v>
      </c>
      <c r="T304" s="6">
        <v>0</v>
      </c>
      <c r="U304" s="6">
        <v>0</v>
      </c>
      <c r="V304" s="6">
        <v>0</v>
      </c>
      <c r="W304" s="6">
        <v>0</v>
      </c>
      <c r="X304" s="6">
        <v>0</v>
      </c>
      <c r="Y304" s="6">
        <v>0</v>
      </c>
      <c r="Z304" s="6">
        <v>0</v>
      </c>
      <c r="AA304" s="6">
        <v>0</v>
      </c>
      <c r="AB304" s="6">
        <v>0</v>
      </c>
      <c r="AC304" s="6">
        <v>0</v>
      </c>
      <c r="AD304" s="6">
        <v>0</v>
      </c>
      <c r="AE304" s="6">
        <v>0</v>
      </c>
      <c r="AF304" s="6">
        <v>0</v>
      </c>
      <c r="AG304" s="6">
        <v>0</v>
      </c>
      <c r="AH304" s="6" t="s">
        <v>169</v>
      </c>
      <c r="AI304" s="6" t="s">
        <v>126</v>
      </c>
      <c r="AJ304" s="6" t="s">
        <v>129</v>
      </c>
      <c r="AK304" s="6" t="s">
        <v>872</v>
      </c>
      <c r="AL304" s="6" t="s">
        <v>169</v>
      </c>
      <c r="AM304" s="6" t="s">
        <v>247</v>
      </c>
      <c r="AN304" s="6" t="s">
        <v>169</v>
      </c>
      <c r="AO304" s="6" t="s">
        <v>876</v>
      </c>
      <c r="AP304">
        <f t="shared" si="16"/>
        <v>0.16000000000000003</v>
      </c>
      <c r="AQ304">
        <f t="shared" si="17"/>
        <v>0.21000000000000002</v>
      </c>
      <c r="AR304">
        <f t="shared" si="18"/>
        <v>0.19</v>
      </c>
      <c r="AS304">
        <f t="shared" si="19"/>
        <v>0.31</v>
      </c>
    </row>
    <row r="305" spans="1:45" ht="14.45" customHeight="1" x14ac:dyDescent="0.25">
      <c r="A305" s="6" t="s">
        <v>806</v>
      </c>
      <c r="B305" s="6" t="s">
        <v>296</v>
      </c>
      <c r="C305" s="6" t="s">
        <v>627</v>
      </c>
      <c r="D305" s="6" t="s">
        <v>1383</v>
      </c>
      <c r="E305" s="6" t="s">
        <v>943</v>
      </c>
      <c r="F305" s="6">
        <v>9</v>
      </c>
      <c r="G305" s="6" t="s">
        <v>775</v>
      </c>
      <c r="H305" s="6">
        <v>1</v>
      </c>
      <c r="I305" s="6">
        <v>1</v>
      </c>
      <c r="J305" s="6">
        <v>1</v>
      </c>
      <c r="K305" s="15">
        <v>1</v>
      </c>
      <c r="L305" s="15">
        <v>1</v>
      </c>
      <c r="M305" s="6" t="s">
        <v>1022</v>
      </c>
      <c r="N305" s="6" t="s">
        <v>26</v>
      </c>
      <c r="O305" s="6" t="s">
        <v>1005</v>
      </c>
      <c r="P305" s="6" t="s">
        <v>1006</v>
      </c>
      <c r="Q305" s="6" t="s">
        <v>91</v>
      </c>
      <c r="R305" s="6" t="s">
        <v>1757</v>
      </c>
      <c r="S305" s="6">
        <v>3</v>
      </c>
      <c r="T305" s="6">
        <v>3</v>
      </c>
      <c r="U305" s="6">
        <v>0</v>
      </c>
      <c r="V305" s="6">
        <v>0</v>
      </c>
      <c r="W305" s="6">
        <v>3</v>
      </c>
      <c r="X305" s="6">
        <v>2</v>
      </c>
      <c r="Y305" s="6">
        <v>0</v>
      </c>
      <c r="Z305" s="6">
        <v>0</v>
      </c>
      <c r="AA305" s="6">
        <v>1</v>
      </c>
      <c r="AB305" s="6">
        <v>0</v>
      </c>
      <c r="AC305" s="6">
        <v>0</v>
      </c>
      <c r="AD305" s="6">
        <v>1</v>
      </c>
      <c r="AE305" s="6">
        <v>0</v>
      </c>
      <c r="AF305" s="6">
        <v>0</v>
      </c>
      <c r="AG305" s="6" t="s">
        <v>1007</v>
      </c>
      <c r="AH305" s="6">
        <v>0</v>
      </c>
      <c r="AI305" s="6" t="s">
        <v>68</v>
      </c>
      <c r="AJ305" s="6">
        <v>0</v>
      </c>
      <c r="AK305" s="6" t="s">
        <v>42</v>
      </c>
      <c r="AL305" s="6">
        <v>0</v>
      </c>
      <c r="AM305" s="6" t="s">
        <v>42</v>
      </c>
      <c r="AN305" s="6">
        <v>0</v>
      </c>
      <c r="AO305" s="6" t="s">
        <v>36</v>
      </c>
      <c r="AP305">
        <f t="shared" si="16"/>
        <v>0.15</v>
      </c>
      <c r="AQ305">
        <f t="shared" si="17"/>
        <v>0.17</v>
      </c>
      <c r="AR305">
        <f t="shared" si="18"/>
        <v>0.17</v>
      </c>
      <c r="AS305">
        <f t="shared" si="19"/>
        <v>0.16</v>
      </c>
    </row>
    <row r="306" spans="1:45" ht="14.45" customHeight="1" x14ac:dyDescent="0.25">
      <c r="A306" s="6" t="s">
        <v>806</v>
      </c>
      <c r="B306" s="6" t="s">
        <v>296</v>
      </c>
      <c r="C306" s="6" t="s">
        <v>627</v>
      </c>
      <c r="D306" s="6" t="s">
        <v>1383</v>
      </c>
      <c r="E306" s="6" t="s">
        <v>944</v>
      </c>
      <c r="F306" s="6">
        <v>9</v>
      </c>
      <c r="G306" s="6" t="s">
        <v>775</v>
      </c>
      <c r="H306" s="6">
        <v>1</v>
      </c>
      <c r="I306" s="6">
        <v>1</v>
      </c>
      <c r="J306" s="6">
        <v>2</v>
      </c>
      <c r="K306" s="15">
        <v>1</v>
      </c>
      <c r="L306" s="15">
        <v>1</v>
      </c>
      <c r="M306" s="6" t="s">
        <v>1022</v>
      </c>
      <c r="N306" s="6" t="s">
        <v>76</v>
      </c>
      <c r="O306" s="6" t="s">
        <v>1364</v>
      </c>
      <c r="P306" s="6" t="s">
        <v>1018</v>
      </c>
      <c r="Q306" s="6" t="s">
        <v>160</v>
      </c>
      <c r="R306" s="6" t="s">
        <v>355</v>
      </c>
      <c r="S306" s="6">
        <v>14</v>
      </c>
      <c r="T306" s="6">
        <v>13</v>
      </c>
      <c r="U306" s="6">
        <v>1</v>
      </c>
      <c r="V306" s="6">
        <v>0</v>
      </c>
      <c r="W306" s="6">
        <v>0</v>
      </c>
      <c r="X306" s="6">
        <v>0</v>
      </c>
      <c r="Y306" s="6">
        <v>0</v>
      </c>
      <c r="Z306" s="6">
        <v>0</v>
      </c>
      <c r="AA306" s="6">
        <v>0</v>
      </c>
      <c r="AB306" s="6">
        <v>0</v>
      </c>
      <c r="AC306" s="6">
        <v>0</v>
      </c>
      <c r="AD306" s="6">
        <v>2</v>
      </c>
      <c r="AE306" s="6">
        <v>3</v>
      </c>
      <c r="AF306" s="6">
        <v>0</v>
      </c>
      <c r="AG306" s="6" t="s">
        <v>1071</v>
      </c>
      <c r="AH306" s="6" t="s">
        <v>68</v>
      </c>
      <c r="AI306" s="6" t="s">
        <v>173</v>
      </c>
      <c r="AJ306" s="6" t="s">
        <v>42</v>
      </c>
      <c r="AK306" s="6" t="s">
        <v>111</v>
      </c>
      <c r="AL306" s="6" t="s">
        <v>42</v>
      </c>
      <c r="AM306" s="6" t="s">
        <v>84</v>
      </c>
      <c r="AN306" s="6" t="s">
        <v>36</v>
      </c>
      <c r="AO306" s="6" t="s">
        <v>173</v>
      </c>
      <c r="AP306">
        <f t="shared" si="16"/>
        <v>0.12000000000000002</v>
      </c>
      <c r="AQ306">
        <f t="shared" si="17"/>
        <v>7.9999999999999988E-2</v>
      </c>
      <c r="AR306">
        <f t="shared" si="18"/>
        <v>0.13999999999999999</v>
      </c>
      <c r="AS306">
        <f t="shared" si="19"/>
        <v>0.11000000000000001</v>
      </c>
    </row>
    <row r="307" spans="1:45" ht="14.45" customHeight="1" x14ac:dyDescent="0.25">
      <c r="A307" s="6" t="s">
        <v>806</v>
      </c>
      <c r="B307" s="6" t="s">
        <v>296</v>
      </c>
      <c r="C307" s="6" t="s">
        <v>627</v>
      </c>
      <c r="D307" s="6" t="s">
        <v>1383</v>
      </c>
      <c r="E307" s="6" t="s">
        <v>917</v>
      </c>
      <c r="F307" s="6">
        <v>9</v>
      </c>
      <c r="G307" s="6" t="s">
        <v>775</v>
      </c>
      <c r="H307" s="6">
        <v>1</v>
      </c>
      <c r="I307" s="6">
        <v>2</v>
      </c>
      <c r="J307" s="6">
        <v>1</v>
      </c>
      <c r="K307" s="15">
        <v>1</v>
      </c>
      <c r="L307" s="15">
        <v>1</v>
      </c>
      <c r="M307" s="6" t="s">
        <v>1022</v>
      </c>
      <c r="N307" s="6" t="s">
        <v>76</v>
      </c>
      <c r="O307" s="6" t="s">
        <v>1365</v>
      </c>
      <c r="P307" s="6" t="s">
        <v>1019</v>
      </c>
      <c r="Q307" s="6" t="s">
        <v>810</v>
      </c>
      <c r="R307" s="6" t="s">
        <v>355</v>
      </c>
      <c r="S307" s="6">
        <v>46</v>
      </c>
      <c r="T307" s="6">
        <v>44</v>
      </c>
      <c r="U307" s="6">
        <v>2</v>
      </c>
      <c r="V307" s="6">
        <v>0</v>
      </c>
      <c r="W307" s="6">
        <v>6</v>
      </c>
      <c r="X307" s="6">
        <v>4</v>
      </c>
      <c r="Y307" s="6">
        <v>2</v>
      </c>
      <c r="Z307" s="6">
        <v>0</v>
      </c>
      <c r="AA307" s="6">
        <v>0</v>
      </c>
      <c r="AB307" s="6">
        <v>0</v>
      </c>
      <c r="AC307" s="6">
        <v>0</v>
      </c>
      <c r="AD307" s="6">
        <v>3</v>
      </c>
      <c r="AE307" s="6">
        <v>0</v>
      </c>
      <c r="AF307" s="6">
        <v>0</v>
      </c>
      <c r="AG307" s="6">
        <v>0</v>
      </c>
      <c r="AH307" s="6" t="s">
        <v>173</v>
      </c>
      <c r="AI307" s="6" t="s">
        <v>205</v>
      </c>
      <c r="AJ307" s="6" t="s">
        <v>111</v>
      </c>
      <c r="AK307" s="6" t="s">
        <v>205</v>
      </c>
      <c r="AL307" s="6" t="s">
        <v>84</v>
      </c>
      <c r="AM307" s="6" t="s">
        <v>192</v>
      </c>
      <c r="AN307" s="6" t="s">
        <v>173</v>
      </c>
      <c r="AO307" s="6" t="s">
        <v>60</v>
      </c>
      <c r="AP307">
        <f t="shared" si="16"/>
        <v>8.9999999999999969E-2</v>
      </c>
      <c r="AQ307">
        <f t="shared" si="17"/>
        <v>0.10999999999999999</v>
      </c>
      <c r="AR307">
        <f t="shared" si="18"/>
        <v>0.06</v>
      </c>
      <c r="AS307">
        <f t="shared" si="19"/>
        <v>0.10999999999999999</v>
      </c>
    </row>
    <row r="308" spans="1:45" ht="14.45" customHeight="1" x14ac:dyDescent="0.25">
      <c r="A308" s="6" t="s">
        <v>806</v>
      </c>
      <c r="B308" s="6" t="s">
        <v>296</v>
      </c>
      <c r="C308" s="6" t="s">
        <v>627</v>
      </c>
      <c r="D308" s="6" t="s">
        <v>1383</v>
      </c>
      <c r="E308" s="6" t="s">
        <v>962</v>
      </c>
      <c r="F308" s="6">
        <v>9</v>
      </c>
      <c r="G308" s="6" t="s">
        <v>775</v>
      </c>
      <c r="H308" s="6">
        <v>1</v>
      </c>
      <c r="I308" s="6">
        <v>3</v>
      </c>
      <c r="J308" s="6">
        <v>1</v>
      </c>
      <c r="K308" s="15">
        <v>1</v>
      </c>
      <c r="L308" s="15">
        <v>1</v>
      </c>
      <c r="M308" s="6" t="s">
        <v>1022</v>
      </c>
      <c r="N308" s="6" t="s">
        <v>76</v>
      </c>
      <c r="O308" s="6" t="s">
        <v>1366</v>
      </c>
      <c r="P308" s="6" t="s">
        <v>1020</v>
      </c>
      <c r="Q308" s="6" t="s">
        <v>148</v>
      </c>
      <c r="R308" s="6" t="s">
        <v>355</v>
      </c>
      <c r="S308" s="6">
        <v>55</v>
      </c>
      <c r="T308" s="6">
        <v>49</v>
      </c>
      <c r="U308" s="6">
        <v>5</v>
      </c>
      <c r="V308" s="6">
        <v>1</v>
      </c>
      <c r="W308" s="6">
        <v>6</v>
      </c>
      <c r="X308" s="6">
        <v>1</v>
      </c>
      <c r="Y308" s="6">
        <v>3</v>
      </c>
      <c r="Z308" s="6">
        <v>0</v>
      </c>
      <c r="AA308" s="6">
        <v>0</v>
      </c>
      <c r="AB308" s="6">
        <v>0</v>
      </c>
      <c r="AC308" s="6">
        <v>0</v>
      </c>
      <c r="AD308" s="6">
        <v>2</v>
      </c>
      <c r="AE308" s="6">
        <v>0</v>
      </c>
      <c r="AF308" s="6">
        <v>0</v>
      </c>
      <c r="AG308" s="6">
        <v>0</v>
      </c>
      <c r="AH308" s="6" t="s">
        <v>205</v>
      </c>
      <c r="AI308" s="6" t="s">
        <v>48</v>
      </c>
      <c r="AJ308" s="6" t="s">
        <v>205</v>
      </c>
      <c r="AK308" s="6" t="s">
        <v>248</v>
      </c>
      <c r="AL308" s="6" t="s">
        <v>192</v>
      </c>
      <c r="AM308" s="6" t="s">
        <v>248</v>
      </c>
      <c r="AN308" s="6" t="s">
        <v>60</v>
      </c>
      <c r="AO308" s="6" t="s">
        <v>867</v>
      </c>
      <c r="AP308">
        <f t="shared" si="16"/>
        <v>8.0000000000000016E-2</v>
      </c>
      <c r="AQ308">
        <f t="shared" si="17"/>
        <v>0.12</v>
      </c>
      <c r="AR308">
        <f t="shared" si="18"/>
        <v>0.10999999999999999</v>
      </c>
      <c r="AS308">
        <f t="shared" si="19"/>
        <v>0.13</v>
      </c>
    </row>
    <row r="309" spans="1:45" ht="14.45" customHeight="1" x14ac:dyDescent="0.25">
      <c r="A309" s="6" t="s">
        <v>806</v>
      </c>
      <c r="B309" s="6" t="s">
        <v>296</v>
      </c>
      <c r="C309" s="6" t="s">
        <v>627</v>
      </c>
      <c r="D309" s="6" t="s">
        <v>1383</v>
      </c>
      <c r="E309" s="6" t="s">
        <v>963</v>
      </c>
      <c r="F309" s="6">
        <v>9</v>
      </c>
      <c r="G309" s="6" t="s">
        <v>775</v>
      </c>
      <c r="H309" s="6">
        <v>1</v>
      </c>
      <c r="I309" s="6">
        <v>3</v>
      </c>
      <c r="J309" s="6">
        <v>2</v>
      </c>
      <c r="K309" s="15">
        <v>1</v>
      </c>
      <c r="L309" s="15">
        <v>1</v>
      </c>
      <c r="M309" s="6" t="s">
        <v>1022</v>
      </c>
      <c r="N309" s="6" t="s">
        <v>76</v>
      </c>
      <c r="O309" s="6" t="s">
        <v>1367</v>
      </c>
      <c r="P309" s="6" t="s">
        <v>1021</v>
      </c>
      <c r="Q309" s="6" t="s">
        <v>808</v>
      </c>
      <c r="R309" s="6" t="s">
        <v>355</v>
      </c>
      <c r="S309" s="6">
        <v>41</v>
      </c>
      <c r="T309" s="6">
        <v>36</v>
      </c>
      <c r="U309" s="6">
        <v>5</v>
      </c>
      <c r="V309" s="6">
        <v>0</v>
      </c>
      <c r="W309" s="6">
        <v>3</v>
      </c>
      <c r="X309" s="6">
        <v>3</v>
      </c>
      <c r="Y309" s="6">
        <v>0</v>
      </c>
      <c r="Z309" s="6">
        <v>0</v>
      </c>
      <c r="AA309" s="6">
        <v>0</v>
      </c>
      <c r="AB309" s="6">
        <v>0</v>
      </c>
      <c r="AC309" s="6">
        <v>0</v>
      </c>
      <c r="AD309" s="6">
        <v>1</v>
      </c>
      <c r="AE309" s="6">
        <v>0</v>
      </c>
      <c r="AF309" s="6">
        <v>0</v>
      </c>
      <c r="AG309" s="6">
        <v>0</v>
      </c>
      <c r="AH309" s="6" t="s">
        <v>48</v>
      </c>
      <c r="AI309" s="6" t="s">
        <v>876</v>
      </c>
      <c r="AJ309" s="6" t="s">
        <v>248</v>
      </c>
      <c r="AK309" s="6" t="s">
        <v>877</v>
      </c>
      <c r="AL309" s="6" t="s">
        <v>248</v>
      </c>
      <c r="AM309" s="6" t="s">
        <v>878</v>
      </c>
      <c r="AN309" s="6" t="s">
        <v>867</v>
      </c>
      <c r="AO309" s="6" t="s">
        <v>875</v>
      </c>
      <c r="AP309">
        <f t="shared" si="16"/>
        <v>0.16999999999999998</v>
      </c>
      <c r="AQ309">
        <f t="shared" si="17"/>
        <v>0.14000000000000001</v>
      </c>
      <c r="AR309">
        <f t="shared" si="18"/>
        <v>0.20000000000000007</v>
      </c>
      <c r="AS309">
        <f t="shared" si="19"/>
        <v>0.15000000000000002</v>
      </c>
    </row>
    <row r="310" spans="1:45" ht="14.45" customHeight="1" x14ac:dyDescent="0.25">
      <c r="A310" s="6" t="s">
        <v>1714</v>
      </c>
      <c r="B310" s="6" t="s">
        <v>130</v>
      </c>
      <c r="C310" s="6" t="s">
        <v>627</v>
      </c>
      <c r="D310" s="6" t="s">
        <v>1757</v>
      </c>
      <c r="E310" s="6" t="s">
        <v>1494</v>
      </c>
      <c r="F310" s="6">
        <v>11</v>
      </c>
      <c r="G310" s="6" t="s">
        <v>774</v>
      </c>
      <c r="H310" s="6">
        <v>10</v>
      </c>
      <c r="I310" s="6">
        <v>1</v>
      </c>
      <c r="J310" s="6">
        <v>1</v>
      </c>
      <c r="K310" s="15">
        <v>1</v>
      </c>
      <c r="L310" s="15">
        <v>1</v>
      </c>
      <c r="M310" s="6" t="s">
        <v>1757</v>
      </c>
      <c r="N310" s="6" t="s">
        <v>26</v>
      </c>
      <c r="O310" s="6" t="s">
        <v>1647</v>
      </c>
      <c r="P310" s="6" t="s">
        <v>1464</v>
      </c>
      <c r="Q310" s="6" t="s">
        <v>842</v>
      </c>
      <c r="R310" s="6" t="s">
        <v>355</v>
      </c>
      <c r="S310" s="6" t="s">
        <v>1757</v>
      </c>
      <c r="T310" s="6" t="s">
        <v>1757</v>
      </c>
      <c r="U310" s="6" t="s">
        <v>1757</v>
      </c>
      <c r="V310" s="6" t="s">
        <v>1757</v>
      </c>
      <c r="W310" s="6" t="s">
        <v>1757</v>
      </c>
      <c r="X310" s="6" t="s">
        <v>1757</v>
      </c>
      <c r="Y310" s="6" t="s">
        <v>1757</v>
      </c>
      <c r="Z310" s="6" t="s">
        <v>1757</v>
      </c>
      <c r="AA310" s="6" t="s">
        <v>1757</v>
      </c>
      <c r="AB310" s="6" t="s">
        <v>1757</v>
      </c>
      <c r="AC310" s="6" t="s">
        <v>1757</v>
      </c>
      <c r="AD310" s="6" t="s">
        <v>1757</v>
      </c>
      <c r="AE310" s="6" t="s">
        <v>1757</v>
      </c>
      <c r="AF310" s="6" t="s">
        <v>1757</v>
      </c>
      <c r="AG310" s="6" t="s">
        <v>1757</v>
      </c>
      <c r="AH310" s="6">
        <v>0.23</v>
      </c>
      <c r="AI310" s="6">
        <v>0.45500000000000002</v>
      </c>
      <c r="AJ310" s="6">
        <v>0.13500000000000001</v>
      </c>
      <c r="AK310" s="6">
        <v>0.375</v>
      </c>
      <c r="AL310" s="6">
        <v>0.32</v>
      </c>
      <c r="AM310" s="6">
        <v>0.45</v>
      </c>
      <c r="AN310" s="6">
        <v>0.33500000000000002</v>
      </c>
      <c r="AO310" s="6">
        <v>0.41</v>
      </c>
      <c r="AP310">
        <f t="shared" si="16"/>
        <v>0.22500000000000001</v>
      </c>
      <c r="AQ310">
        <f t="shared" si="17"/>
        <v>0.24</v>
      </c>
      <c r="AR310">
        <f t="shared" si="18"/>
        <v>0.13</v>
      </c>
      <c r="AS310">
        <f t="shared" si="19"/>
        <v>7.4999999999999956E-2</v>
      </c>
    </row>
    <row r="311" spans="1:45" ht="14.45" customHeight="1" x14ac:dyDescent="0.25">
      <c r="A311" s="6" t="s">
        <v>1714</v>
      </c>
      <c r="B311" s="6" t="s">
        <v>130</v>
      </c>
      <c r="C311" s="6" t="s">
        <v>627</v>
      </c>
      <c r="D311" s="6" t="s">
        <v>1757</v>
      </c>
      <c r="E311" s="6" t="s">
        <v>1495</v>
      </c>
      <c r="F311" s="6">
        <v>11</v>
      </c>
      <c r="G311" s="6" t="s">
        <v>774</v>
      </c>
      <c r="H311" s="6">
        <v>10</v>
      </c>
      <c r="I311" s="6">
        <v>2</v>
      </c>
      <c r="J311" s="6">
        <v>1</v>
      </c>
      <c r="K311" s="15">
        <v>1</v>
      </c>
      <c r="L311" s="15">
        <v>1</v>
      </c>
      <c r="M311" s="6" t="s">
        <v>1757</v>
      </c>
      <c r="N311" s="6" t="s">
        <v>970</v>
      </c>
      <c r="O311" s="6" t="s">
        <v>1648</v>
      </c>
      <c r="P311" s="6" t="s">
        <v>1465</v>
      </c>
      <c r="Q311" s="6" t="s">
        <v>30</v>
      </c>
      <c r="R311" s="6" t="s">
        <v>355</v>
      </c>
      <c r="S311" s="6" t="s">
        <v>1757</v>
      </c>
      <c r="T311" s="6" t="s">
        <v>1757</v>
      </c>
      <c r="U311" s="6" t="s">
        <v>1757</v>
      </c>
      <c r="V311" s="6" t="s">
        <v>1757</v>
      </c>
      <c r="W311" s="6" t="s">
        <v>1757</v>
      </c>
      <c r="X311" s="6" t="s">
        <v>1757</v>
      </c>
      <c r="Y311" s="6" t="s">
        <v>1757</v>
      </c>
      <c r="Z311" s="6" t="s">
        <v>1757</v>
      </c>
      <c r="AA311" s="6" t="s">
        <v>1757</v>
      </c>
      <c r="AB311" s="6" t="s">
        <v>1757</v>
      </c>
      <c r="AC311" s="6" t="s">
        <v>1757</v>
      </c>
      <c r="AD311" s="6" t="s">
        <v>1757</v>
      </c>
      <c r="AE311" s="6" t="s">
        <v>1757</v>
      </c>
      <c r="AF311" s="6" t="s">
        <v>1757</v>
      </c>
      <c r="AG311" s="6" t="s">
        <v>1757</v>
      </c>
      <c r="AH311" s="6">
        <v>0.45500000000000002</v>
      </c>
      <c r="AI311" s="6">
        <v>0.49</v>
      </c>
      <c r="AJ311" s="6">
        <v>0.375</v>
      </c>
      <c r="AK311" s="6">
        <v>0.45500000000000002</v>
      </c>
      <c r="AL311" s="6">
        <v>0.45</v>
      </c>
      <c r="AM311" s="6">
        <v>0.48</v>
      </c>
      <c r="AN311" s="6">
        <v>0.41</v>
      </c>
      <c r="AO311" s="6">
        <v>0.54</v>
      </c>
      <c r="AP311">
        <f t="shared" si="16"/>
        <v>3.4999999999999976E-2</v>
      </c>
      <c r="AQ311">
        <f t="shared" si="17"/>
        <v>8.0000000000000016E-2</v>
      </c>
      <c r="AR311">
        <f t="shared" si="18"/>
        <v>2.9999999999999971E-2</v>
      </c>
      <c r="AS311">
        <f t="shared" si="19"/>
        <v>0.13000000000000006</v>
      </c>
    </row>
    <row r="312" spans="1:45" ht="14.45" customHeight="1" x14ac:dyDescent="0.25">
      <c r="A312" s="6" t="s">
        <v>1714</v>
      </c>
      <c r="B312" s="6" t="s">
        <v>130</v>
      </c>
      <c r="C312" s="6" t="s">
        <v>627</v>
      </c>
      <c r="D312" s="6" t="s">
        <v>1757</v>
      </c>
      <c r="E312" s="6" t="s">
        <v>1496</v>
      </c>
      <c r="F312" s="6">
        <v>11</v>
      </c>
      <c r="G312" s="6" t="s">
        <v>774</v>
      </c>
      <c r="H312" s="6">
        <v>10</v>
      </c>
      <c r="I312" s="6">
        <v>3</v>
      </c>
      <c r="J312" s="6">
        <v>1</v>
      </c>
      <c r="K312" s="15">
        <v>1</v>
      </c>
      <c r="L312" s="15">
        <v>1</v>
      </c>
      <c r="M312" s="6" t="s">
        <v>1757</v>
      </c>
      <c r="N312" s="6" t="s">
        <v>29</v>
      </c>
      <c r="O312" s="6" t="s">
        <v>1649</v>
      </c>
      <c r="P312" s="6" t="s">
        <v>1466</v>
      </c>
      <c r="Q312" s="6" t="s">
        <v>1436</v>
      </c>
      <c r="R312" s="6" t="s">
        <v>1676</v>
      </c>
      <c r="S312" s="6" t="s">
        <v>1757</v>
      </c>
      <c r="T312" s="6" t="s">
        <v>1757</v>
      </c>
      <c r="U312" s="6" t="s">
        <v>1757</v>
      </c>
      <c r="V312" s="6" t="s">
        <v>1757</v>
      </c>
      <c r="W312" s="6" t="s">
        <v>1757</v>
      </c>
      <c r="X312" s="6" t="s">
        <v>1757</v>
      </c>
      <c r="Y312" s="6" t="s">
        <v>1757</v>
      </c>
      <c r="Z312" s="6" t="s">
        <v>1757</v>
      </c>
      <c r="AA312" s="6" t="s">
        <v>1757</v>
      </c>
      <c r="AB312" s="6" t="s">
        <v>1757</v>
      </c>
      <c r="AC312" s="6" t="s">
        <v>1757</v>
      </c>
      <c r="AD312" s="6" t="s">
        <v>1757</v>
      </c>
      <c r="AE312" s="6" t="s">
        <v>1757</v>
      </c>
      <c r="AF312" s="6" t="s">
        <v>1757</v>
      </c>
      <c r="AG312" s="6" t="s">
        <v>1757</v>
      </c>
      <c r="AH312" s="6">
        <v>0.49</v>
      </c>
      <c r="AI312" s="6">
        <v>0.67</v>
      </c>
      <c r="AJ312" s="6">
        <v>0.45500000000000002</v>
      </c>
      <c r="AK312" s="6">
        <v>0.62</v>
      </c>
      <c r="AL312" s="6">
        <v>0.48</v>
      </c>
      <c r="AM312" s="6">
        <v>0.65</v>
      </c>
      <c r="AN312" s="6">
        <v>0.54</v>
      </c>
      <c r="AO312" s="6">
        <v>0.66500000000000004</v>
      </c>
      <c r="AP312">
        <f t="shared" si="16"/>
        <v>0.18000000000000005</v>
      </c>
      <c r="AQ312">
        <f t="shared" si="17"/>
        <v>0.16499999999999998</v>
      </c>
      <c r="AR312">
        <f t="shared" si="18"/>
        <v>0.17000000000000004</v>
      </c>
      <c r="AS312">
        <f t="shared" si="19"/>
        <v>0.125</v>
      </c>
    </row>
    <row r="313" spans="1:45" ht="14.45" customHeight="1" x14ac:dyDescent="0.25">
      <c r="A313" s="6" t="s">
        <v>1714</v>
      </c>
      <c r="B313" s="6" t="s">
        <v>130</v>
      </c>
      <c r="C313" s="7" t="s">
        <v>625</v>
      </c>
      <c r="D313" s="6" t="s">
        <v>1757</v>
      </c>
      <c r="E313" s="6" t="s">
        <v>1499</v>
      </c>
      <c r="F313" s="6">
        <v>11</v>
      </c>
      <c r="G313" s="6" t="s">
        <v>774</v>
      </c>
      <c r="H313" s="6">
        <v>11</v>
      </c>
      <c r="I313" s="6">
        <v>1</v>
      </c>
      <c r="J313" s="6">
        <v>1</v>
      </c>
      <c r="K313" s="15">
        <v>1</v>
      </c>
      <c r="L313" s="15">
        <v>1</v>
      </c>
      <c r="M313" s="6" t="s">
        <v>1757</v>
      </c>
      <c r="N313" s="6" t="s">
        <v>26</v>
      </c>
      <c r="O313" s="6" t="s">
        <v>1650</v>
      </c>
      <c r="P313" s="6" t="s">
        <v>1564</v>
      </c>
      <c r="Q313" s="6" t="s">
        <v>27</v>
      </c>
      <c r="R313" s="6" t="s">
        <v>377</v>
      </c>
      <c r="S313" s="6" t="s">
        <v>1757</v>
      </c>
      <c r="T313" s="6" t="s">
        <v>1757</v>
      </c>
      <c r="U313" s="6" t="s">
        <v>1757</v>
      </c>
      <c r="V313" s="6" t="s">
        <v>1757</v>
      </c>
      <c r="W313" s="6" t="s">
        <v>1757</v>
      </c>
      <c r="X313" s="6" t="s">
        <v>1757</v>
      </c>
      <c r="Y313" s="6" t="s">
        <v>1757</v>
      </c>
      <c r="Z313" s="6" t="s">
        <v>1757</v>
      </c>
      <c r="AA313" s="6" t="s">
        <v>1757</v>
      </c>
      <c r="AB313" s="6" t="s">
        <v>1757</v>
      </c>
      <c r="AC313" s="6" t="s">
        <v>1757</v>
      </c>
      <c r="AD313" s="6" t="s">
        <v>1757</v>
      </c>
      <c r="AE313" s="6" t="s">
        <v>1757</v>
      </c>
      <c r="AF313" s="6" t="s">
        <v>1757</v>
      </c>
      <c r="AG313" s="6" t="s">
        <v>1757</v>
      </c>
      <c r="AH313" s="6">
        <v>0.29499999999999998</v>
      </c>
      <c r="AI313" s="6">
        <v>0.41</v>
      </c>
      <c r="AJ313" s="6">
        <v>0.3</v>
      </c>
      <c r="AK313" s="6">
        <v>0.45</v>
      </c>
      <c r="AL313" s="6">
        <v>0.28999999999999998</v>
      </c>
      <c r="AM313" s="6">
        <v>0.42</v>
      </c>
      <c r="AN313" s="6">
        <v>0.28000000000000003</v>
      </c>
      <c r="AO313" s="6">
        <v>0.47</v>
      </c>
      <c r="AP313">
        <f t="shared" si="16"/>
        <v>0.11499999999999999</v>
      </c>
      <c r="AQ313">
        <f t="shared" si="17"/>
        <v>0.15000000000000002</v>
      </c>
      <c r="AR313">
        <f t="shared" si="18"/>
        <v>0.13</v>
      </c>
      <c r="AS313">
        <f t="shared" si="19"/>
        <v>0.18999999999999995</v>
      </c>
    </row>
    <row r="314" spans="1:45" ht="14.45" customHeight="1" x14ac:dyDescent="0.25">
      <c r="A314" s="6" t="s">
        <v>1714</v>
      </c>
      <c r="B314" s="6" t="s">
        <v>130</v>
      </c>
      <c r="C314" s="7" t="s">
        <v>625</v>
      </c>
      <c r="D314" s="6" t="s">
        <v>1757</v>
      </c>
      <c r="E314" s="6" t="s">
        <v>1500</v>
      </c>
      <c r="F314" s="6">
        <v>11</v>
      </c>
      <c r="G314" s="6" t="s">
        <v>774</v>
      </c>
      <c r="H314" s="6">
        <v>11</v>
      </c>
      <c r="I314" s="6">
        <v>2</v>
      </c>
      <c r="J314" s="6">
        <v>1</v>
      </c>
      <c r="K314" s="15">
        <v>1</v>
      </c>
      <c r="L314" s="15">
        <v>1</v>
      </c>
      <c r="M314" s="6" t="s">
        <v>1757</v>
      </c>
      <c r="N314" s="6" t="s">
        <v>51</v>
      </c>
      <c r="O314" s="6" t="s">
        <v>1651</v>
      </c>
      <c r="P314" s="6" t="s">
        <v>1565</v>
      </c>
      <c r="Q314" s="6" t="s">
        <v>27</v>
      </c>
      <c r="R314" s="6" t="s">
        <v>1675</v>
      </c>
      <c r="S314" s="6" t="s">
        <v>1757</v>
      </c>
      <c r="T314" s="6" t="s">
        <v>1757</v>
      </c>
      <c r="U314" s="6" t="s">
        <v>1757</v>
      </c>
      <c r="V314" s="6" t="s">
        <v>1757</v>
      </c>
      <c r="W314" s="6" t="s">
        <v>1757</v>
      </c>
      <c r="X314" s="6" t="s">
        <v>1757</v>
      </c>
      <c r="Y314" s="6" t="s">
        <v>1757</v>
      </c>
      <c r="Z314" s="6" t="s">
        <v>1757</v>
      </c>
      <c r="AA314" s="6" t="s">
        <v>1757</v>
      </c>
      <c r="AB314" s="6" t="s">
        <v>1757</v>
      </c>
      <c r="AC314" s="6" t="s">
        <v>1757</v>
      </c>
      <c r="AD314" s="6" t="s">
        <v>1757</v>
      </c>
      <c r="AE314" s="6" t="s">
        <v>1757</v>
      </c>
      <c r="AF314" s="6" t="s">
        <v>1757</v>
      </c>
      <c r="AG314" s="6" t="s">
        <v>1757</v>
      </c>
      <c r="AH314" s="6">
        <v>0.45</v>
      </c>
      <c r="AI314" s="6">
        <v>0.6</v>
      </c>
      <c r="AJ314" s="6">
        <v>0.45</v>
      </c>
      <c r="AK314" s="6">
        <v>0.59</v>
      </c>
      <c r="AL314" s="6">
        <v>0.46</v>
      </c>
      <c r="AM314" s="6">
        <v>0.62</v>
      </c>
      <c r="AN314" s="6">
        <v>0.44</v>
      </c>
      <c r="AO314" s="6">
        <v>0.56000000000000005</v>
      </c>
      <c r="AP314">
        <f t="shared" si="16"/>
        <v>0.14999999999999997</v>
      </c>
      <c r="AQ314">
        <f t="shared" si="17"/>
        <v>0.13999999999999996</v>
      </c>
      <c r="AR314">
        <f t="shared" si="18"/>
        <v>0.15999999999999998</v>
      </c>
      <c r="AS314">
        <f t="shared" si="19"/>
        <v>0.12000000000000005</v>
      </c>
    </row>
    <row r="315" spans="1:45" ht="14.45" customHeight="1" x14ac:dyDescent="0.25">
      <c r="A315" s="6" t="s">
        <v>1714</v>
      </c>
      <c r="B315" s="6" t="s">
        <v>130</v>
      </c>
      <c r="C315" s="6" t="s">
        <v>627</v>
      </c>
      <c r="D315" s="6" t="s">
        <v>1757</v>
      </c>
      <c r="E315" s="6" t="s">
        <v>1497</v>
      </c>
      <c r="F315" s="6">
        <v>11</v>
      </c>
      <c r="G315" s="6" t="s">
        <v>774</v>
      </c>
      <c r="H315" s="6">
        <v>12</v>
      </c>
      <c r="I315" s="6">
        <v>1</v>
      </c>
      <c r="J315" s="6">
        <v>1</v>
      </c>
      <c r="K315" s="15">
        <v>1</v>
      </c>
      <c r="L315" s="15">
        <v>1</v>
      </c>
      <c r="M315" s="6" t="s">
        <v>1757</v>
      </c>
      <c r="N315" s="6" t="s">
        <v>26</v>
      </c>
      <c r="O315" s="6" t="s">
        <v>1433</v>
      </c>
      <c r="P315" s="6" t="s">
        <v>1467</v>
      </c>
      <c r="Q315" s="6" t="s">
        <v>27</v>
      </c>
      <c r="R315" s="6" t="s">
        <v>1757</v>
      </c>
      <c r="S315" s="6" t="s">
        <v>1757</v>
      </c>
      <c r="T315" s="6" t="s">
        <v>1757</v>
      </c>
      <c r="U315" s="6" t="s">
        <v>1757</v>
      </c>
      <c r="V315" s="6" t="s">
        <v>1757</v>
      </c>
      <c r="W315" s="6" t="s">
        <v>1757</v>
      </c>
      <c r="X315" s="6" t="s">
        <v>1757</v>
      </c>
      <c r="Y315" s="6" t="s">
        <v>1757</v>
      </c>
      <c r="Z315" s="6" t="s">
        <v>1757</v>
      </c>
      <c r="AA315" s="6" t="s">
        <v>1757</v>
      </c>
      <c r="AB315" s="6" t="s">
        <v>1757</v>
      </c>
      <c r="AC315" s="6" t="s">
        <v>1757</v>
      </c>
      <c r="AD315" s="6" t="s">
        <v>1757</v>
      </c>
      <c r="AE315" s="6" t="s">
        <v>1757</v>
      </c>
      <c r="AF315" s="6" t="s">
        <v>1757</v>
      </c>
      <c r="AG315" s="6" t="s">
        <v>1757</v>
      </c>
      <c r="AH315" s="6">
        <v>0.17499999999999999</v>
      </c>
      <c r="AI315" s="6">
        <v>0.37</v>
      </c>
      <c r="AJ315" s="6">
        <v>0.24</v>
      </c>
      <c r="AK315" s="6">
        <v>0.47499999999999998</v>
      </c>
      <c r="AL315" s="6">
        <v>0.21</v>
      </c>
      <c r="AM315" s="6">
        <v>0.43</v>
      </c>
      <c r="AN315" s="6">
        <v>0.32</v>
      </c>
      <c r="AO315" s="6">
        <v>0.43</v>
      </c>
      <c r="AP315">
        <f t="shared" si="16"/>
        <v>0.19500000000000001</v>
      </c>
      <c r="AQ315">
        <f t="shared" si="17"/>
        <v>0.23499999999999999</v>
      </c>
      <c r="AR315">
        <f t="shared" si="18"/>
        <v>0.22</v>
      </c>
      <c r="AS315">
        <f t="shared" si="19"/>
        <v>0.10999999999999999</v>
      </c>
    </row>
    <row r="316" spans="1:45" ht="14.45" customHeight="1" x14ac:dyDescent="0.25">
      <c r="A316" s="6" t="s">
        <v>1714</v>
      </c>
      <c r="B316" s="6" t="s">
        <v>130</v>
      </c>
      <c r="C316" s="6" t="s">
        <v>627</v>
      </c>
      <c r="D316" s="6" t="s">
        <v>1757</v>
      </c>
      <c r="E316" s="6" t="s">
        <v>1498</v>
      </c>
      <c r="F316" s="6">
        <v>11</v>
      </c>
      <c r="G316" s="6" t="s">
        <v>774</v>
      </c>
      <c r="H316" s="6">
        <v>12</v>
      </c>
      <c r="I316" s="6">
        <v>2</v>
      </c>
      <c r="J316" s="6">
        <v>1</v>
      </c>
      <c r="K316" s="15">
        <v>0.5</v>
      </c>
      <c r="L316" s="15">
        <v>0.4</v>
      </c>
      <c r="M316" s="6" t="s">
        <v>1757</v>
      </c>
      <c r="N316" s="6" t="s">
        <v>786</v>
      </c>
      <c r="O316" s="6" t="s">
        <v>1652</v>
      </c>
      <c r="P316" s="6" t="s">
        <v>1468</v>
      </c>
      <c r="Q316" s="6" t="s">
        <v>30</v>
      </c>
      <c r="R316" s="6" t="s">
        <v>355</v>
      </c>
      <c r="S316" s="6" t="s">
        <v>1757</v>
      </c>
      <c r="T316" s="6" t="s">
        <v>1757</v>
      </c>
      <c r="U316" s="6" t="s">
        <v>1757</v>
      </c>
      <c r="V316" s="6" t="s">
        <v>1757</v>
      </c>
      <c r="W316" s="6" t="s">
        <v>1757</v>
      </c>
      <c r="X316" s="6" t="s">
        <v>1757</v>
      </c>
      <c r="Y316" s="6" t="s">
        <v>1757</v>
      </c>
      <c r="Z316" s="6" t="s">
        <v>1757</v>
      </c>
      <c r="AA316" s="6" t="s">
        <v>1757</v>
      </c>
      <c r="AB316" s="6" t="s">
        <v>1757</v>
      </c>
      <c r="AC316" s="6" t="s">
        <v>1757</v>
      </c>
      <c r="AD316" s="6" t="s">
        <v>1757</v>
      </c>
      <c r="AE316" s="6" t="s">
        <v>1757</v>
      </c>
      <c r="AF316" s="6" t="s">
        <v>1757</v>
      </c>
      <c r="AG316" s="6" t="s">
        <v>1757</v>
      </c>
      <c r="AH316" s="6">
        <v>0.37</v>
      </c>
      <c r="AI316" s="6">
        <v>0.37</v>
      </c>
      <c r="AJ316" s="6">
        <v>0.47499999999999998</v>
      </c>
      <c r="AK316" s="6">
        <v>0.47499999999999998</v>
      </c>
      <c r="AL316" s="6">
        <v>0.43</v>
      </c>
      <c r="AM316" s="6">
        <v>0.43</v>
      </c>
      <c r="AN316" s="6">
        <v>0.43</v>
      </c>
      <c r="AO316" s="6">
        <v>0.43</v>
      </c>
      <c r="AP316">
        <f t="shared" si="16"/>
        <v>0</v>
      </c>
      <c r="AQ316">
        <f t="shared" si="17"/>
        <v>0</v>
      </c>
      <c r="AR316">
        <f t="shared" si="18"/>
        <v>0</v>
      </c>
      <c r="AS316">
        <f t="shared" si="19"/>
        <v>0</v>
      </c>
    </row>
    <row r="317" spans="1:45" ht="14.45" customHeight="1" x14ac:dyDescent="0.25">
      <c r="A317" s="6" t="s">
        <v>1714</v>
      </c>
      <c r="B317" s="6" t="s">
        <v>130</v>
      </c>
      <c r="C317" s="7" t="s">
        <v>1501</v>
      </c>
      <c r="D317" s="6" t="s">
        <v>1757</v>
      </c>
      <c r="E317" s="6" t="s">
        <v>1527</v>
      </c>
      <c r="F317" s="6">
        <v>11</v>
      </c>
      <c r="G317" s="6" t="s">
        <v>774</v>
      </c>
      <c r="H317" s="6">
        <v>3</v>
      </c>
      <c r="I317" s="6">
        <v>1</v>
      </c>
      <c r="J317" s="6">
        <v>1</v>
      </c>
      <c r="K317" s="15">
        <v>1</v>
      </c>
      <c r="L317" s="15">
        <v>1</v>
      </c>
      <c r="M317" s="6" t="s">
        <v>1757</v>
      </c>
      <c r="N317" s="6" t="s">
        <v>26</v>
      </c>
      <c r="O317" s="6" t="s">
        <v>1653</v>
      </c>
      <c r="P317" s="6" t="s">
        <v>1502</v>
      </c>
      <c r="Q317" s="6" t="s">
        <v>810</v>
      </c>
      <c r="R317" s="6" t="s">
        <v>377</v>
      </c>
      <c r="S317" s="6" t="s">
        <v>1757</v>
      </c>
      <c r="T317" s="6" t="s">
        <v>1757</v>
      </c>
      <c r="U317" s="6" t="s">
        <v>1757</v>
      </c>
      <c r="V317" s="6" t="s">
        <v>1757</v>
      </c>
      <c r="W317" s="6" t="s">
        <v>1757</v>
      </c>
      <c r="X317" s="6" t="s">
        <v>1757</v>
      </c>
      <c r="Y317" s="6" t="s">
        <v>1757</v>
      </c>
      <c r="Z317" s="6" t="s">
        <v>1757</v>
      </c>
      <c r="AA317" s="6" t="s">
        <v>1757</v>
      </c>
      <c r="AB317" s="6" t="s">
        <v>1757</v>
      </c>
      <c r="AC317" s="6" t="s">
        <v>1757</v>
      </c>
      <c r="AD317" s="6" t="s">
        <v>1757</v>
      </c>
      <c r="AE317" s="6" t="s">
        <v>1757</v>
      </c>
      <c r="AF317" s="6" t="s">
        <v>1757</v>
      </c>
      <c r="AG317" s="6" t="s">
        <v>1757</v>
      </c>
      <c r="AH317" s="6">
        <v>0.04</v>
      </c>
      <c r="AI317" s="6">
        <v>0.05</v>
      </c>
      <c r="AJ317" s="6">
        <v>0.06</v>
      </c>
      <c r="AK317" s="6">
        <v>7.0000000000000007E-2</v>
      </c>
      <c r="AL317" s="6">
        <v>0.1</v>
      </c>
      <c r="AM317" s="6">
        <v>0.15</v>
      </c>
      <c r="AN317" s="6">
        <v>0.1</v>
      </c>
      <c r="AO317" s="6">
        <v>0.12</v>
      </c>
      <c r="AP317">
        <f t="shared" si="16"/>
        <v>1.0000000000000002E-2</v>
      </c>
      <c r="AQ317">
        <f t="shared" si="17"/>
        <v>1.0000000000000009E-2</v>
      </c>
      <c r="AR317">
        <f t="shared" si="18"/>
        <v>4.9999999999999989E-2</v>
      </c>
      <c r="AS317">
        <f t="shared" si="19"/>
        <v>1.999999999999999E-2</v>
      </c>
    </row>
    <row r="318" spans="1:45" ht="14.45" customHeight="1" x14ac:dyDescent="0.25">
      <c r="A318" s="6" t="s">
        <v>1714</v>
      </c>
      <c r="B318" s="6" t="s">
        <v>130</v>
      </c>
      <c r="C318" s="7" t="s">
        <v>1501</v>
      </c>
      <c r="D318" s="6" t="s">
        <v>1757</v>
      </c>
      <c r="E318" s="6" t="s">
        <v>1531</v>
      </c>
      <c r="F318" s="6">
        <v>11</v>
      </c>
      <c r="G318" s="6" t="s">
        <v>774</v>
      </c>
      <c r="H318" s="6">
        <v>3</v>
      </c>
      <c r="I318" s="6">
        <v>2</v>
      </c>
      <c r="J318" s="6">
        <v>1</v>
      </c>
      <c r="K318" s="15">
        <v>1</v>
      </c>
      <c r="L318" s="15">
        <v>1</v>
      </c>
      <c r="M318" s="6" t="s">
        <v>1757</v>
      </c>
      <c r="N318" s="6" t="s">
        <v>88</v>
      </c>
      <c r="O318" s="6" t="s">
        <v>1654</v>
      </c>
      <c r="P318" s="6" t="s">
        <v>1503</v>
      </c>
      <c r="Q318" s="6" t="s">
        <v>35</v>
      </c>
      <c r="R318" s="6" t="s">
        <v>377</v>
      </c>
      <c r="S318" s="6" t="s">
        <v>1757</v>
      </c>
      <c r="T318" s="6" t="s">
        <v>1757</v>
      </c>
      <c r="U318" s="6" t="s">
        <v>1757</v>
      </c>
      <c r="V318" s="6" t="s">
        <v>1757</v>
      </c>
      <c r="W318" s="6" t="s">
        <v>1757</v>
      </c>
      <c r="X318" s="6" t="s">
        <v>1757</v>
      </c>
      <c r="Y318" s="6" t="s">
        <v>1757</v>
      </c>
      <c r="Z318" s="6" t="s">
        <v>1757</v>
      </c>
      <c r="AA318" s="6" t="s">
        <v>1757</v>
      </c>
      <c r="AB318" s="6" t="s">
        <v>1757</v>
      </c>
      <c r="AC318" s="6" t="s">
        <v>1757</v>
      </c>
      <c r="AD318" s="6" t="s">
        <v>1757</v>
      </c>
      <c r="AE318" s="6" t="s">
        <v>1757</v>
      </c>
      <c r="AF318" s="6" t="s">
        <v>1757</v>
      </c>
      <c r="AG318" s="6" t="s">
        <v>1757</v>
      </c>
      <c r="AH318" s="6">
        <v>0.05</v>
      </c>
      <c r="AI318" s="6">
        <v>0.22</v>
      </c>
      <c r="AJ318" s="6">
        <v>7.0000000000000007E-2</v>
      </c>
      <c r="AK318" s="6">
        <v>0.18</v>
      </c>
      <c r="AL318" s="6">
        <v>0.15</v>
      </c>
      <c r="AM318" s="6">
        <v>0.17</v>
      </c>
      <c r="AN318" s="6">
        <v>0.12</v>
      </c>
      <c r="AO318" s="6">
        <v>0.2</v>
      </c>
      <c r="AP318">
        <f t="shared" si="16"/>
        <v>0.16999999999999998</v>
      </c>
      <c r="AQ318">
        <f t="shared" si="17"/>
        <v>0.10999999999999999</v>
      </c>
      <c r="AR318">
        <f t="shared" si="18"/>
        <v>2.0000000000000018E-2</v>
      </c>
      <c r="AS318">
        <f t="shared" si="19"/>
        <v>8.0000000000000016E-2</v>
      </c>
    </row>
    <row r="319" spans="1:45" ht="14.45" customHeight="1" x14ac:dyDescent="0.25">
      <c r="A319" s="6" t="s">
        <v>1714</v>
      </c>
      <c r="B319" s="6" t="s">
        <v>130</v>
      </c>
      <c r="C319" s="7" t="s">
        <v>1501</v>
      </c>
      <c r="D319" s="6" t="s">
        <v>1757</v>
      </c>
      <c r="E319" s="6" t="s">
        <v>1534</v>
      </c>
      <c r="F319" s="6">
        <v>11</v>
      </c>
      <c r="G319" s="6" t="s">
        <v>774</v>
      </c>
      <c r="H319" s="6">
        <v>3</v>
      </c>
      <c r="I319" s="6">
        <v>3</v>
      </c>
      <c r="J319" s="6">
        <v>1</v>
      </c>
      <c r="K319" s="15">
        <v>0.5</v>
      </c>
      <c r="L319" s="15">
        <v>1</v>
      </c>
      <c r="M319" s="6" t="s">
        <v>1757</v>
      </c>
      <c r="N319" s="6" t="s">
        <v>51</v>
      </c>
      <c r="O319" s="6" t="s">
        <v>1655</v>
      </c>
      <c r="P319" s="6" t="s">
        <v>1506</v>
      </c>
      <c r="Q319" s="6" t="s">
        <v>1519</v>
      </c>
      <c r="R319" s="6" t="s">
        <v>1677</v>
      </c>
      <c r="S319" s="6" t="s">
        <v>1757</v>
      </c>
      <c r="T319" s="6" t="s">
        <v>1757</v>
      </c>
      <c r="U319" s="6" t="s">
        <v>1757</v>
      </c>
      <c r="V319" s="6" t="s">
        <v>1757</v>
      </c>
      <c r="W319" s="6" t="s">
        <v>1757</v>
      </c>
      <c r="X319" s="6" t="s">
        <v>1757</v>
      </c>
      <c r="Y319" s="6" t="s">
        <v>1757</v>
      </c>
      <c r="Z319" s="6" t="s">
        <v>1757</v>
      </c>
      <c r="AA319" s="6" t="s">
        <v>1757</v>
      </c>
      <c r="AB319" s="6" t="s">
        <v>1757</v>
      </c>
      <c r="AC319" s="6" t="s">
        <v>1757</v>
      </c>
      <c r="AD319" s="6" t="s">
        <v>1757</v>
      </c>
      <c r="AE319" s="6" t="s">
        <v>1757</v>
      </c>
      <c r="AF319" s="6" t="s">
        <v>1757</v>
      </c>
      <c r="AG319" s="6" t="s">
        <v>1757</v>
      </c>
      <c r="AH319" s="6">
        <v>0.16</v>
      </c>
      <c r="AI319" s="6">
        <v>0.18</v>
      </c>
      <c r="AJ319" s="6">
        <v>0.17</v>
      </c>
      <c r="AK319" s="6">
        <v>0.19</v>
      </c>
      <c r="AL319" s="6">
        <v>0.15</v>
      </c>
      <c r="AM319" s="6">
        <v>0.17</v>
      </c>
      <c r="AN319" s="6">
        <v>0.18</v>
      </c>
      <c r="AO319" s="6">
        <v>0.2</v>
      </c>
      <c r="AP319">
        <f t="shared" si="16"/>
        <v>1.999999999999999E-2</v>
      </c>
      <c r="AQ319">
        <f t="shared" si="17"/>
        <v>1.999999999999999E-2</v>
      </c>
      <c r="AR319">
        <f t="shared" si="18"/>
        <v>2.0000000000000018E-2</v>
      </c>
      <c r="AS319">
        <f t="shared" si="19"/>
        <v>2.0000000000000018E-2</v>
      </c>
    </row>
    <row r="320" spans="1:45" ht="14.45" customHeight="1" x14ac:dyDescent="0.25">
      <c r="A320" s="6" t="s">
        <v>1714</v>
      </c>
      <c r="B320" s="6" t="s">
        <v>130</v>
      </c>
      <c r="C320" s="7" t="s">
        <v>1501</v>
      </c>
      <c r="D320" s="6" t="s">
        <v>1757</v>
      </c>
      <c r="E320" s="6" t="s">
        <v>1533</v>
      </c>
      <c r="F320" s="6">
        <v>11</v>
      </c>
      <c r="G320" s="6" t="s">
        <v>774</v>
      </c>
      <c r="H320" s="6">
        <v>3</v>
      </c>
      <c r="I320" s="6">
        <v>3</v>
      </c>
      <c r="J320" s="6">
        <v>2</v>
      </c>
      <c r="K320" s="15">
        <v>0.5</v>
      </c>
      <c r="L320" s="15">
        <v>1</v>
      </c>
      <c r="M320" s="6" t="s">
        <v>1757</v>
      </c>
      <c r="N320" s="6" t="s">
        <v>51</v>
      </c>
      <c r="O320" s="6" t="s">
        <v>1524</v>
      </c>
      <c r="P320" s="6" t="s">
        <v>1505</v>
      </c>
      <c r="Q320" s="6" t="s">
        <v>188</v>
      </c>
      <c r="R320" s="6" t="s">
        <v>1757</v>
      </c>
      <c r="S320" s="6" t="s">
        <v>1757</v>
      </c>
      <c r="T320" s="6" t="s">
        <v>1757</v>
      </c>
      <c r="U320" s="6" t="s">
        <v>1757</v>
      </c>
      <c r="V320" s="6" t="s">
        <v>1757</v>
      </c>
      <c r="W320" s="6" t="s">
        <v>1757</v>
      </c>
      <c r="X320" s="6" t="s">
        <v>1757</v>
      </c>
      <c r="Y320" s="6" t="s">
        <v>1757</v>
      </c>
      <c r="Z320" s="6" t="s">
        <v>1757</v>
      </c>
      <c r="AA320" s="6" t="s">
        <v>1757</v>
      </c>
      <c r="AB320" s="6" t="s">
        <v>1757</v>
      </c>
      <c r="AC320" s="6" t="s">
        <v>1757</v>
      </c>
      <c r="AD320" s="6" t="s">
        <v>1757</v>
      </c>
      <c r="AE320" s="6" t="s">
        <v>1757</v>
      </c>
      <c r="AF320" s="6" t="s">
        <v>1757</v>
      </c>
      <c r="AG320" s="6" t="s">
        <v>1757</v>
      </c>
      <c r="AH320" s="6">
        <v>0.22</v>
      </c>
      <c r="AI320" s="6">
        <v>0.24</v>
      </c>
      <c r="AJ320" s="6">
        <v>0.18</v>
      </c>
      <c r="AK320" s="6">
        <v>0.2</v>
      </c>
      <c r="AL320" s="6">
        <v>0.16</v>
      </c>
      <c r="AM320" s="6">
        <v>0.18</v>
      </c>
      <c r="AN320" s="6">
        <v>0.17</v>
      </c>
      <c r="AO320" s="6">
        <v>0.19</v>
      </c>
      <c r="AP320">
        <f t="shared" si="16"/>
        <v>1.999999999999999E-2</v>
      </c>
      <c r="AQ320">
        <f t="shared" si="17"/>
        <v>2.0000000000000018E-2</v>
      </c>
      <c r="AR320">
        <f t="shared" si="18"/>
        <v>1.999999999999999E-2</v>
      </c>
      <c r="AS320">
        <f t="shared" si="19"/>
        <v>1.999999999999999E-2</v>
      </c>
    </row>
    <row r="321" spans="1:45" ht="14.45" customHeight="1" x14ac:dyDescent="0.25">
      <c r="A321" s="6" t="s">
        <v>1714</v>
      </c>
      <c r="B321" s="6" t="s">
        <v>130</v>
      </c>
      <c r="C321" s="7" t="s">
        <v>1501</v>
      </c>
      <c r="D321" s="6" t="s">
        <v>1757</v>
      </c>
      <c r="E321" s="6" t="s">
        <v>1532</v>
      </c>
      <c r="F321" s="6">
        <v>11</v>
      </c>
      <c r="G321" s="6" t="s">
        <v>774</v>
      </c>
      <c r="H321" s="6">
        <v>3</v>
      </c>
      <c r="I321" s="6">
        <v>4</v>
      </c>
      <c r="J321" s="6">
        <v>1</v>
      </c>
      <c r="K321" s="15">
        <v>0.5</v>
      </c>
      <c r="L321" s="15">
        <v>1</v>
      </c>
      <c r="M321" s="6" t="s">
        <v>1757</v>
      </c>
      <c r="N321" s="6" t="s">
        <v>51</v>
      </c>
      <c r="O321" s="6" t="s">
        <v>1523</v>
      </c>
      <c r="P321" s="6" t="s">
        <v>1504</v>
      </c>
      <c r="Q321" s="6" t="s">
        <v>1519</v>
      </c>
      <c r="R321" s="6" t="s">
        <v>1757</v>
      </c>
      <c r="S321" s="6" t="s">
        <v>1757</v>
      </c>
      <c r="T321" s="6" t="s">
        <v>1757</v>
      </c>
      <c r="U321" s="6" t="s">
        <v>1757</v>
      </c>
      <c r="V321" s="6" t="s">
        <v>1757</v>
      </c>
      <c r="W321" s="6" t="s">
        <v>1757</v>
      </c>
      <c r="X321" s="6" t="s">
        <v>1757</v>
      </c>
      <c r="Y321" s="6" t="s">
        <v>1757</v>
      </c>
      <c r="Z321" s="6" t="s">
        <v>1757</v>
      </c>
      <c r="AA321" s="6" t="s">
        <v>1757</v>
      </c>
      <c r="AB321" s="6" t="s">
        <v>1757</v>
      </c>
      <c r="AC321" s="6" t="s">
        <v>1757</v>
      </c>
      <c r="AD321" s="6" t="s">
        <v>1757</v>
      </c>
      <c r="AE321" s="6" t="s">
        <v>1757</v>
      </c>
      <c r="AF321" s="6" t="s">
        <v>1757</v>
      </c>
      <c r="AG321" s="6" t="s">
        <v>1757</v>
      </c>
      <c r="AH321" s="6">
        <v>0.31</v>
      </c>
      <c r="AI321" s="6">
        <v>0.41</v>
      </c>
      <c r="AJ321" s="6">
        <v>0.25</v>
      </c>
      <c r="AK321" s="6">
        <v>0.45</v>
      </c>
      <c r="AL321" s="6">
        <v>0.38</v>
      </c>
      <c r="AM321" s="6">
        <v>0.47</v>
      </c>
      <c r="AN321" s="6">
        <v>0.36</v>
      </c>
      <c r="AO321" s="6">
        <v>0.44</v>
      </c>
      <c r="AP321">
        <f t="shared" si="16"/>
        <v>9.9999999999999978E-2</v>
      </c>
      <c r="AQ321">
        <f t="shared" si="17"/>
        <v>0.2</v>
      </c>
      <c r="AR321">
        <f t="shared" si="18"/>
        <v>8.9999999999999969E-2</v>
      </c>
      <c r="AS321">
        <f t="shared" si="19"/>
        <v>8.0000000000000016E-2</v>
      </c>
    </row>
    <row r="322" spans="1:45" ht="14.45" customHeight="1" x14ac:dyDescent="0.25">
      <c r="A322" s="6" t="s">
        <v>1714</v>
      </c>
      <c r="B322" s="6" t="s">
        <v>130</v>
      </c>
      <c r="C322" s="7" t="s">
        <v>1578</v>
      </c>
      <c r="D322" s="6" t="s">
        <v>1757</v>
      </c>
      <c r="E322" s="6" t="s">
        <v>1603</v>
      </c>
      <c r="F322" s="6">
        <v>11</v>
      </c>
      <c r="G322" s="6" t="s">
        <v>774</v>
      </c>
      <c r="H322" s="6">
        <v>4</v>
      </c>
      <c r="I322" s="6">
        <v>1</v>
      </c>
      <c r="J322" s="6">
        <v>1</v>
      </c>
      <c r="K322" s="15">
        <v>1</v>
      </c>
      <c r="L322" s="15">
        <v>1</v>
      </c>
      <c r="M322" s="6" t="s">
        <v>1757</v>
      </c>
      <c r="N322" s="6" t="s">
        <v>26</v>
      </c>
      <c r="O322" s="6" t="s">
        <v>1759</v>
      </c>
      <c r="P322" s="6" t="s">
        <v>1593</v>
      </c>
      <c r="Q322" s="6" t="s">
        <v>27</v>
      </c>
      <c r="R322" s="6" t="s">
        <v>377</v>
      </c>
      <c r="S322" s="6" t="s">
        <v>1757</v>
      </c>
      <c r="T322" s="6" t="s">
        <v>1757</v>
      </c>
      <c r="U322" s="6" t="s">
        <v>1757</v>
      </c>
      <c r="V322" s="6" t="s">
        <v>1757</v>
      </c>
      <c r="W322" s="6" t="s">
        <v>1757</v>
      </c>
      <c r="X322" s="6" t="s">
        <v>1757</v>
      </c>
      <c r="Y322" s="6" t="s">
        <v>1757</v>
      </c>
      <c r="Z322" s="6" t="s">
        <v>1757</v>
      </c>
      <c r="AA322" s="6" t="s">
        <v>1757</v>
      </c>
      <c r="AB322" s="6" t="s">
        <v>1757</v>
      </c>
      <c r="AC322" s="6" t="s">
        <v>1757</v>
      </c>
      <c r="AD322" s="6" t="s">
        <v>1757</v>
      </c>
      <c r="AE322" s="6" t="s">
        <v>1757</v>
      </c>
      <c r="AF322" s="6" t="s">
        <v>1757</v>
      </c>
      <c r="AG322" s="6" t="s">
        <v>1757</v>
      </c>
      <c r="AH322" s="6">
        <v>0.17</v>
      </c>
      <c r="AI322" s="6">
        <v>0.22</v>
      </c>
      <c r="AJ322" s="6">
        <v>0.17</v>
      </c>
      <c r="AK322" s="6">
        <v>0.23</v>
      </c>
      <c r="AL322" s="6">
        <v>0.17</v>
      </c>
      <c r="AM322" s="6">
        <v>0.22</v>
      </c>
      <c r="AN322" s="6">
        <v>0.17</v>
      </c>
      <c r="AO322" s="6">
        <v>0.21</v>
      </c>
      <c r="AP322">
        <f t="shared" ref="AP322:AP385" si="20">AI:AI-AH:AH</f>
        <v>4.9999999999999989E-2</v>
      </c>
      <c r="AQ322">
        <f t="shared" ref="AQ322:AQ385" si="21">AK:AK-AJ:AJ</f>
        <v>0.06</v>
      </c>
      <c r="AR322">
        <f t="shared" ref="AR322:AR385" si="22">AM:AM-AL:AL</f>
        <v>4.9999999999999989E-2</v>
      </c>
      <c r="AS322">
        <f t="shared" ref="AS322:AS385" si="23">AO:AO-AN:AN</f>
        <v>3.999999999999998E-2</v>
      </c>
    </row>
    <row r="323" spans="1:45" ht="14.45" customHeight="1" x14ac:dyDescent="0.25">
      <c r="A323" s="6" t="s">
        <v>1714</v>
      </c>
      <c r="B323" s="6" t="s">
        <v>130</v>
      </c>
      <c r="C323" s="7" t="s">
        <v>1578</v>
      </c>
      <c r="D323" s="6" t="s">
        <v>1757</v>
      </c>
      <c r="E323" s="6" t="s">
        <v>1611</v>
      </c>
      <c r="F323" s="6">
        <v>11</v>
      </c>
      <c r="G323" s="6" t="s">
        <v>774</v>
      </c>
      <c r="H323" s="6">
        <v>4</v>
      </c>
      <c r="I323" s="6">
        <v>2</v>
      </c>
      <c r="J323" s="6">
        <v>1</v>
      </c>
      <c r="K323" s="15">
        <v>1</v>
      </c>
      <c r="L323" s="15">
        <v>1</v>
      </c>
      <c r="M323" s="6" t="s">
        <v>1757</v>
      </c>
      <c r="N323" s="6" t="s">
        <v>786</v>
      </c>
      <c r="O323" s="6" t="s">
        <v>1656</v>
      </c>
      <c r="P323" s="6" t="s">
        <v>1594</v>
      </c>
      <c r="Q323" s="6" t="s">
        <v>1519</v>
      </c>
      <c r="R323" s="6" t="s">
        <v>377</v>
      </c>
      <c r="S323" s="6" t="s">
        <v>1757</v>
      </c>
      <c r="T323" s="6" t="s">
        <v>1757</v>
      </c>
      <c r="U323" s="6" t="s">
        <v>1757</v>
      </c>
      <c r="V323" s="6" t="s">
        <v>1757</v>
      </c>
      <c r="W323" s="6" t="s">
        <v>1757</v>
      </c>
      <c r="X323" s="6" t="s">
        <v>1757</v>
      </c>
      <c r="Y323" s="6" t="s">
        <v>1757</v>
      </c>
      <c r="Z323" s="6" t="s">
        <v>1757</v>
      </c>
      <c r="AA323" s="6" t="s">
        <v>1757</v>
      </c>
      <c r="AB323" s="6" t="s">
        <v>1757</v>
      </c>
      <c r="AC323" s="6" t="s">
        <v>1757</v>
      </c>
      <c r="AD323" s="6" t="s">
        <v>1757</v>
      </c>
      <c r="AE323" s="6" t="s">
        <v>1757</v>
      </c>
      <c r="AF323" s="6" t="s">
        <v>1757</v>
      </c>
      <c r="AG323" s="6" t="s">
        <v>1757</v>
      </c>
      <c r="AH323" s="6">
        <v>0.22</v>
      </c>
      <c r="AI323" s="6">
        <v>0.33</v>
      </c>
      <c r="AJ323" s="6">
        <v>0.23</v>
      </c>
      <c r="AK323" s="6">
        <v>0.38</v>
      </c>
      <c r="AL323" s="6">
        <v>0.22</v>
      </c>
      <c r="AM323" s="6">
        <v>0.35</v>
      </c>
      <c r="AN323" s="6">
        <v>0.21</v>
      </c>
      <c r="AO323" s="6">
        <v>0.38</v>
      </c>
      <c r="AP323">
        <f t="shared" si="20"/>
        <v>0.11000000000000001</v>
      </c>
      <c r="AQ323">
        <f t="shared" si="21"/>
        <v>0.15</v>
      </c>
      <c r="AR323">
        <f t="shared" si="22"/>
        <v>0.12999999999999998</v>
      </c>
      <c r="AS323">
        <f t="shared" si="23"/>
        <v>0.17</v>
      </c>
    </row>
    <row r="324" spans="1:45" ht="14.45" customHeight="1" x14ac:dyDescent="0.25">
      <c r="A324" s="6" t="s">
        <v>1714</v>
      </c>
      <c r="B324" s="6" t="s">
        <v>130</v>
      </c>
      <c r="C324" s="7" t="s">
        <v>1578</v>
      </c>
      <c r="D324" s="6" t="s">
        <v>1757</v>
      </c>
      <c r="E324" s="6" t="s">
        <v>1612</v>
      </c>
      <c r="F324" s="6">
        <v>11</v>
      </c>
      <c r="G324" s="6" t="s">
        <v>774</v>
      </c>
      <c r="H324" s="6">
        <v>4</v>
      </c>
      <c r="I324" s="6">
        <v>3</v>
      </c>
      <c r="J324" s="6">
        <v>1</v>
      </c>
      <c r="K324" s="15">
        <v>1</v>
      </c>
      <c r="L324" s="15">
        <v>1</v>
      </c>
      <c r="M324" s="6" t="s">
        <v>1757</v>
      </c>
      <c r="N324" s="6" t="s">
        <v>51</v>
      </c>
      <c r="O324" s="6" t="s">
        <v>1657</v>
      </c>
      <c r="P324" s="6" t="s">
        <v>1595</v>
      </c>
      <c r="Q324" s="6" t="s">
        <v>810</v>
      </c>
      <c r="R324" s="6" t="s">
        <v>1679</v>
      </c>
      <c r="S324" s="6" t="s">
        <v>1757</v>
      </c>
      <c r="T324" s="6" t="s">
        <v>1757</v>
      </c>
      <c r="U324" s="6" t="s">
        <v>1757</v>
      </c>
      <c r="V324" s="6" t="s">
        <v>1757</v>
      </c>
      <c r="W324" s="6" t="s">
        <v>1757</v>
      </c>
      <c r="X324" s="6" t="s">
        <v>1757</v>
      </c>
      <c r="Y324" s="6" t="s">
        <v>1757</v>
      </c>
      <c r="Z324" s="6" t="s">
        <v>1757</v>
      </c>
      <c r="AA324" s="6" t="s">
        <v>1757</v>
      </c>
      <c r="AB324" s="6" t="s">
        <v>1757</v>
      </c>
      <c r="AC324" s="6" t="s">
        <v>1757</v>
      </c>
      <c r="AD324" s="6" t="s">
        <v>1757</v>
      </c>
      <c r="AE324" s="6" t="s">
        <v>1757</v>
      </c>
      <c r="AF324" s="6" t="s">
        <v>1757</v>
      </c>
      <c r="AG324" s="6" t="s">
        <v>1757</v>
      </c>
      <c r="AH324" s="6">
        <v>0.33</v>
      </c>
      <c r="AI324" s="6">
        <v>0.44</v>
      </c>
      <c r="AJ324" s="6">
        <v>0.38</v>
      </c>
      <c r="AK324" s="6">
        <v>0.47</v>
      </c>
      <c r="AL324" s="6">
        <v>0.35</v>
      </c>
      <c r="AM324" s="6">
        <v>0.45</v>
      </c>
      <c r="AN324" s="6">
        <v>0.38</v>
      </c>
      <c r="AO324" s="6">
        <v>0.5</v>
      </c>
      <c r="AP324">
        <f t="shared" si="20"/>
        <v>0.10999999999999999</v>
      </c>
      <c r="AQ324">
        <f t="shared" si="21"/>
        <v>8.9999999999999969E-2</v>
      </c>
      <c r="AR324">
        <f t="shared" si="22"/>
        <v>0.10000000000000003</v>
      </c>
      <c r="AS324">
        <f t="shared" si="23"/>
        <v>0.12</v>
      </c>
    </row>
    <row r="325" spans="1:45" ht="14.45" customHeight="1" x14ac:dyDescent="0.25">
      <c r="A325" s="6" t="s">
        <v>1714</v>
      </c>
      <c r="B325" s="6" t="s">
        <v>130</v>
      </c>
      <c r="C325" s="7" t="s">
        <v>1578</v>
      </c>
      <c r="D325" s="6" t="s">
        <v>1757</v>
      </c>
      <c r="E325" s="6" t="s">
        <v>1613</v>
      </c>
      <c r="F325" s="6">
        <v>11</v>
      </c>
      <c r="G325" s="6" t="s">
        <v>774</v>
      </c>
      <c r="H325" s="6">
        <v>4</v>
      </c>
      <c r="I325" s="6">
        <v>4</v>
      </c>
      <c r="J325" s="6">
        <v>1</v>
      </c>
      <c r="K325" s="15">
        <v>1</v>
      </c>
      <c r="L325" s="15">
        <v>1</v>
      </c>
      <c r="M325" s="6" t="s">
        <v>1757</v>
      </c>
      <c r="N325" s="6" t="s">
        <v>970</v>
      </c>
      <c r="O325" s="6" t="s">
        <v>1658</v>
      </c>
      <c r="P325" s="6" t="s">
        <v>1596</v>
      </c>
      <c r="Q325" s="6" t="s">
        <v>1519</v>
      </c>
      <c r="R325" s="6" t="s">
        <v>1674</v>
      </c>
      <c r="S325" s="6" t="s">
        <v>1757</v>
      </c>
      <c r="T325" s="6" t="s">
        <v>1757</v>
      </c>
      <c r="U325" s="6" t="s">
        <v>1757</v>
      </c>
      <c r="V325" s="6" t="s">
        <v>1757</v>
      </c>
      <c r="W325" s="6" t="s">
        <v>1757</v>
      </c>
      <c r="X325" s="6" t="s">
        <v>1757</v>
      </c>
      <c r="Y325" s="6" t="s">
        <v>1757</v>
      </c>
      <c r="Z325" s="6" t="s">
        <v>1757</v>
      </c>
      <c r="AA325" s="6" t="s">
        <v>1757</v>
      </c>
      <c r="AB325" s="6" t="s">
        <v>1757</v>
      </c>
      <c r="AC325" s="6" t="s">
        <v>1757</v>
      </c>
      <c r="AD325" s="6" t="s">
        <v>1757</v>
      </c>
      <c r="AE325" s="6" t="s">
        <v>1757</v>
      </c>
      <c r="AF325" s="6" t="s">
        <v>1757</v>
      </c>
      <c r="AG325" s="6" t="s">
        <v>1757</v>
      </c>
      <c r="AH325" s="6">
        <v>0.44</v>
      </c>
      <c r="AI325" s="6">
        <v>0.5</v>
      </c>
      <c r="AJ325" s="6">
        <v>0.47</v>
      </c>
      <c r="AK325" s="6">
        <v>0.54</v>
      </c>
      <c r="AL325" s="6">
        <v>0.45</v>
      </c>
      <c r="AM325" s="6">
        <v>0.49</v>
      </c>
      <c r="AN325" s="6">
        <v>0.5</v>
      </c>
      <c r="AO325" s="6">
        <v>0.56000000000000005</v>
      </c>
      <c r="AP325">
        <f t="shared" si="20"/>
        <v>0.06</v>
      </c>
      <c r="AQ325">
        <f t="shared" si="21"/>
        <v>7.0000000000000062E-2</v>
      </c>
      <c r="AR325">
        <f t="shared" si="22"/>
        <v>3.999999999999998E-2</v>
      </c>
      <c r="AS325">
        <f t="shared" si="23"/>
        <v>6.0000000000000053E-2</v>
      </c>
    </row>
    <row r="326" spans="1:45" ht="14.45" customHeight="1" x14ac:dyDescent="0.25">
      <c r="A326" s="6" t="s">
        <v>1714</v>
      </c>
      <c r="B326" s="6" t="s">
        <v>130</v>
      </c>
      <c r="C326" s="7" t="s">
        <v>1578</v>
      </c>
      <c r="D326" s="6" t="s">
        <v>1757</v>
      </c>
      <c r="E326" s="6" t="s">
        <v>1614</v>
      </c>
      <c r="F326" s="6">
        <v>11</v>
      </c>
      <c r="G326" s="6" t="s">
        <v>774</v>
      </c>
      <c r="H326" s="6">
        <v>4</v>
      </c>
      <c r="I326" s="6">
        <v>5</v>
      </c>
      <c r="J326" s="6">
        <v>1</v>
      </c>
      <c r="K326" s="15">
        <v>1</v>
      </c>
      <c r="L326" s="15">
        <v>1</v>
      </c>
      <c r="M326" s="6" t="s">
        <v>1757</v>
      </c>
      <c r="N326" s="6" t="s">
        <v>786</v>
      </c>
      <c r="O326" s="6" t="s">
        <v>1678</v>
      </c>
      <c r="P326" s="6" t="s">
        <v>1757</v>
      </c>
      <c r="Q326" s="6" t="s">
        <v>1519</v>
      </c>
      <c r="R326" s="6" t="s">
        <v>1757</v>
      </c>
      <c r="S326" s="6" t="s">
        <v>1757</v>
      </c>
      <c r="T326" s="6" t="s">
        <v>1757</v>
      </c>
      <c r="U326" s="6" t="s">
        <v>1757</v>
      </c>
      <c r="V326" s="6" t="s">
        <v>1757</v>
      </c>
      <c r="W326" s="6" t="s">
        <v>1757</v>
      </c>
      <c r="X326" s="6" t="s">
        <v>1757</v>
      </c>
      <c r="Y326" s="6" t="s">
        <v>1757</v>
      </c>
      <c r="Z326" s="6" t="s">
        <v>1757</v>
      </c>
      <c r="AA326" s="6" t="s">
        <v>1757</v>
      </c>
      <c r="AB326" s="6" t="s">
        <v>1757</v>
      </c>
      <c r="AC326" s="6" t="s">
        <v>1757</v>
      </c>
      <c r="AD326" s="6" t="s">
        <v>1757</v>
      </c>
      <c r="AE326" s="6" t="s">
        <v>1757</v>
      </c>
      <c r="AF326" s="6" t="s">
        <v>1757</v>
      </c>
      <c r="AG326" s="6" t="s">
        <v>1757</v>
      </c>
      <c r="AH326" s="6">
        <v>0.5</v>
      </c>
      <c r="AI326" s="6">
        <v>0.52</v>
      </c>
      <c r="AJ326" s="6">
        <v>0.54</v>
      </c>
      <c r="AK326" s="6">
        <v>0.56000000000000005</v>
      </c>
      <c r="AL326" s="6">
        <v>0.49</v>
      </c>
      <c r="AM326" s="6">
        <v>0.51</v>
      </c>
      <c r="AN326" s="6">
        <v>0.56000000000000005</v>
      </c>
      <c r="AO326" s="6">
        <v>0.57999999999999996</v>
      </c>
      <c r="AP326">
        <f t="shared" si="20"/>
        <v>2.0000000000000018E-2</v>
      </c>
      <c r="AQ326">
        <f t="shared" si="21"/>
        <v>2.0000000000000018E-2</v>
      </c>
      <c r="AR326">
        <f t="shared" si="22"/>
        <v>2.0000000000000018E-2</v>
      </c>
      <c r="AS326">
        <f t="shared" si="23"/>
        <v>1.9999999999999907E-2</v>
      </c>
    </row>
    <row r="327" spans="1:45" ht="14.45" customHeight="1" x14ac:dyDescent="0.25">
      <c r="A327" s="6" t="s">
        <v>1714</v>
      </c>
      <c r="B327" s="6" t="s">
        <v>130</v>
      </c>
      <c r="C327" s="7" t="s">
        <v>1578</v>
      </c>
      <c r="D327" s="6" t="s">
        <v>1757</v>
      </c>
      <c r="E327" s="6" t="s">
        <v>1615</v>
      </c>
      <c r="F327" s="6">
        <v>11</v>
      </c>
      <c r="G327" s="6" t="s">
        <v>774</v>
      </c>
      <c r="H327" s="6">
        <v>4</v>
      </c>
      <c r="I327" s="6">
        <v>6</v>
      </c>
      <c r="J327" s="6">
        <v>1</v>
      </c>
      <c r="K327" s="15">
        <v>1</v>
      </c>
      <c r="L327" s="15">
        <v>1</v>
      </c>
      <c r="M327" s="6" t="s">
        <v>1757</v>
      </c>
      <c r="N327" s="6" t="s">
        <v>51</v>
      </c>
      <c r="O327" s="6" t="s">
        <v>1659</v>
      </c>
      <c r="P327" s="6" t="s">
        <v>1597</v>
      </c>
      <c r="Q327" s="6" t="s">
        <v>1519</v>
      </c>
      <c r="R327" s="6" t="s">
        <v>1677</v>
      </c>
      <c r="S327" s="6" t="s">
        <v>1757</v>
      </c>
      <c r="T327" s="6" t="s">
        <v>1757</v>
      </c>
      <c r="U327" s="6" t="s">
        <v>1757</v>
      </c>
      <c r="V327" s="6" t="s">
        <v>1757</v>
      </c>
      <c r="W327" s="6" t="s">
        <v>1757</v>
      </c>
      <c r="X327" s="6" t="s">
        <v>1757</v>
      </c>
      <c r="Y327" s="6" t="s">
        <v>1757</v>
      </c>
      <c r="Z327" s="6" t="s">
        <v>1757</v>
      </c>
      <c r="AA327" s="6" t="s">
        <v>1757</v>
      </c>
      <c r="AB327" s="6" t="s">
        <v>1757</v>
      </c>
      <c r="AC327" s="6" t="s">
        <v>1757</v>
      </c>
      <c r="AD327" s="6" t="s">
        <v>1757</v>
      </c>
      <c r="AE327" s="6" t="s">
        <v>1757</v>
      </c>
      <c r="AF327" s="6" t="s">
        <v>1757</v>
      </c>
      <c r="AG327" s="6" t="s">
        <v>1757</v>
      </c>
      <c r="AH327" s="6">
        <v>0.52</v>
      </c>
      <c r="AI327" s="6">
        <v>0.79</v>
      </c>
      <c r="AJ327" s="6">
        <v>0.56000000000000005</v>
      </c>
      <c r="AK327" s="6">
        <v>0.6</v>
      </c>
      <c r="AL327" s="6">
        <v>0.51</v>
      </c>
      <c r="AM327" s="6">
        <v>0.72</v>
      </c>
      <c r="AN327" s="6">
        <v>0.57999999999999996</v>
      </c>
      <c r="AO327" s="6">
        <v>0.57999999999999996</v>
      </c>
      <c r="AP327">
        <f t="shared" si="20"/>
        <v>0.27</v>
      </c>
      <c r="AQ327">
        <f t="shared" si="21"/>
        <v>3.9999999999999925E-2</v>
      </c>
      <c r="AR327">
        <f t="shared" si="22"/>
        <v>0.20999999999999996</v>
      </c>
      <c r="AS327">
        <f t="shared" si="23"/>
        <v>0</v>
      </c>
    </row>
    <row r="328" spans="1:45" ht="14.45" customHeight="1" x14ac:dyDescent="0.25">
      <c r="A328" s="6" t="s">
        <v>1714</v>
      </c>
      <c r="B328" s="6" t="s">
        <v>130</v>
      </c>
      <c r="C328" s="7" t="s">
        <v>1578</v>
      </c>
      <c r="D328" s="6" t="s">
        <v>1757</v>
      </c>
      <c r="E328" s="6" t="s">
        <v>1616</v>
      </c>
      <c r="F328" s="6">
        <v>11</v>
      </c>
      <c r="G328" s="6" t="s">
        <v>774</v>
      </c>
      <c r="H328" s="6">
        <v>4</v>
      </c>
      <c r="I328" s="6">
        <v>7</v>
      </c>
      <c r="J328" s="6">
        <v>1</v>
      </c>
      <c r="K328" s="15">
        <v>1</v>
      </c>
      <c r="L328" s="15">
        <v>1</v>
      </c>
      <c r="M328" s="6" t="s">
        <v>1757</v>
      </c>
      <c r="N328" s="6" t="s">
        <v>51</v>
      </c>
      <c r="O328" s="6" t="s">
        <v>1660</v>
      </c>
      <c r="P328" s="6" t="s">
        <v>1598</v>
      </c>
      <c r="Q328" s="6" t="s">
        <v>1519</v>
      </c>
      <c r="R328" s="6" t="s">
        <v>1677</v>
      </c>
      <c r="S328" s="6" t="s">
        <v>1757</v>
      </c>
      <c r="T328" s="6" t="s">
        <v>1757</v>
      </c>
      <c r="U328" s="6" t="s">
        <v>1757</v>
      </c>
      <c r="V328" s="6" t="s">
        <v>1757</v>
      </c>
      <c r="W328" s="6" t="s">
        <v>1757</v>
      </c>
      <c r="X328" s="6" t="s">
        <v>1757</v>
      </c>
      <c r="Y328" s="6" t="s">
        <v>1757</v>
      </c>
      <c r="Z328" s="6" t="s">
        <v>1757</v>
      </c>
      <c r="AA328" s="6" t="s">
        <v>1757</v>
      </c>
      <c r="AB328" s="6" t="s">
        <v>1757</v>
      </c>
      <c r="AC328" s="6" t="s">
        <v>1757</v>
      </c>
      <c r="AD328" s="6" t="s">
        <v>1757</v>
      </c>
      <c r="AE328" s="6" t="s">
        <v>1757</v>
      </c>
      <c r="AF328" s="6" t="s">
        <v>1757</v>
      </c>
      <c r="AG328" s="6" t="s">
        <v>1757</v>
      </c>
      <c r="AH328" s="6">
        <v>0.79</v>
      </c>
      <c r="AI328" s="6">
        <v>0.8</v>
      </c>
      <c r="AJ328" s="6">
        <v>0.6</v>
      </c>
      <c r="AK328" s="6">
        <v>0.8</v>
      </c>
      <c r="AL328" s="6">
        <v>0.72</v>
      </c>
      <c r="AM328" s="6">
        <v>0.78</v>
      </c>
      <c r="AN328" s="6">
        <v>0.57999999999999996</v>
      </c>
      <c r="AO328" s="6">
        <v>0.57999999999999996</v>
      </c>
      <c r="AP328">
        <f t="shared" si="20"/>
        <v>1.0000000000000009E-2</v>
      </c>
      <c r="AQ328">
        <f t="shared" si="21"/>
        <v>0.20000000000000007</v>
      </c>
      <c r="AR328">
        <f t="shared" si="22"/>
        <v>6.0000000000000053E-2</v>
      </c>
      <c r="AS328">
        <f t="shared" si="23"/>
        <v>0</v>
      </c>
    </row>
    <row r="329" spans="1:45" ht="14.45" customHeight="1" x14ac:dyDescent="0.25">
      <c r="A329" s="6" t="s">
        <v>1714</v>
      </c>
      <c r="B329" s="6" t="s">
        <v>130</v>
      </c>
      <c r="C329" s="7" t="s">
        <v>625</v>
      </c>
      <c r="D329" s="6" t="s">
        <v>1757</v>
      </c>
      <c r="E329" s="6" t="s">
        <v>1569</v>
      </c>
      <c r="F329" s="6">
        <v>11</v>
      </c>
      <c r="G329" s="6" t="s">
        <v>774</v>
      </c>
      <c r="H329" s="6">
        <v>5</v>
      </c>
      <c r="I329" s="6">
        <v>1</v>
      </c>
      <c r="J329" s="6">
        <v>1</v>
      </c>
      <c r="K329" s="15">
        <v>1</v>
      </c>
      <c r="L329" s="15">
        <v>1</v>
      </c>
      <c r="M329" s="6" t="s">
        <v>1757</v>
      </c>
      <c r="N329" s="6" t="s">
        <v>51</v>
      </c>
      <c r="O329" s="6" t="s">
        <v>1661</v>
      </c>
      <c r="P329" s="6" t="s">
        <v>1560</v>
      </c>
      <c r="Q329" s="6" t="s">
        <v>27</v>
      </c>
      <c r="R329" s="6" t="s">
        <v>1679</v>
      </c>
      <c r="S329" s="6" t="s">
        <v>1757</v>
      </c>
      <c r="T329" s="6" t="s">
        <v>1757</v>
      </c>
      <c r="U329" s="6" t="s">
        <v>1757</v>
      </c>
      <c r="V329" s="6" t="s">
        <v>1757</v>
      </c>
      <c r="W329" s="6" t="s">
        <v>1757</v>
      </c>
      <c r="X329" s="6" t="s">
        <v>1757</v>
      </c>
      <c r="Y329" s="6" t="s">
        <v>1757</v>
      </c>
      <c r="Z329" s="6" t="s">
        <v>1757</v>
      </c>
      <c r="AA329" s="6" t="s">
        <v>1757</v>
      </c>
      <c r="AB329" s="6" t="s">
        <v>1757</v>
      </c>
      <c r="AC329" s="6" t="s">
        <v>1757</v>
      </c>
      <c r="AD329" s="6" t="s">
        <v>1757</v>
      </c>
      <c r="AE329" s="6" t="s">
        <v>1757</v>
      </c>
      <c r="AF329" s="6" t="s">
        <v>1757</v>
      </c>
      <c r="AG329" s="6" t="s">
        <v>1757</v>
      </c>
      <c r="AH329" s="6">
        <v>0.15</v>
      </c>
      <c r="AI329" s="6">
        <v>0.8</v>
      </c>
      <c r="AJ329" s="6">
        <v>0.1</v>
      </c>
      <c r="AK329" s="6">
        <v>0.8</v>
      </c>
      <c r="AL329" s="6">
        <v>0.15</v>
      </c>
      <c r="AM329" s="6">
        <v>0.8</v>
      </c>
      <c r="AN329" s="6">
        <v>0.1</v>
      </c>
      <c r="AO329" s="6">
        <v>0.8</v>
      </c>
      <c r="AP329">
        <f t="shared" si="20"/>
        <v>0.65</v>
      </c>
      <c r="AQ329">
        <f t="shared" si="21"/>
        <v>0.70000000000000007</v>
      </c>
      <c r="AR329">
        <f t="shared" si="22"/>
        <v>0.65</v>
      </c>
      <c r="AS329">
        <f t="shared" si="23"/>
        <v>0.70000000000000007</v>
      </c>
    </row>
    <row r="330" spans="1:45" ht="14.45" customHeight="1" x14ac:dyDescent="0.25">
      <c r="A330" s="6" t="s">
        <v>1714</v>
      </c>
      <c r="B330" s="6" t="s">
        <v>130</v>
      </c>
      <c r="C330" s="7" t="s">
        <v>625</v>
      </c>
      <c r="D330" s="6" t="s">
        <v>1757</v>
      </c>
      <c r="E330" s="6" t="s">
        <v>1493</v>
      </c>
      <c r="F330" s="6">
        <v>11</v>
      </c>
      <c r="G330" s="6" t="s">
        <v>774</v>
      </c>
      <c r="H330" s="6">
        <v>6</v>
      </c>
      <c r="I330" s="6">
        <v>1</v>
      </c>
      <c r="J330" s="6">
        <v>1</v>
      </c>
      <c r="K330" s="15">
        <v>1</v>
      </c>
      <c r="L330" s="15">
        <v>1</v>
      </c>
      <c r="M330" s="6" t="s">
        <v>1757</v>
      </c>
      <c r="N330" s="6" t="s">
        <v>26</v>
      </c>
      <c r="O330" s="6" t="s">
        <v>1662</v>
      </c>
      <c r="P330" s="6" t="s">
        <v>1561</v>
      </c>
      <c r="Q330" s="6" t="s">
        <v>27</v>
      </c>
      <c r="R330" s="6" t="s">
        <v>355</v>
      </c>
      <c r="S330" s="6" t="s">
        <v>1757</v>
      </c>
      <c r="T330" s="6" t="s">
        <v>1757</v>
      </c>
      <c r="U330" s="6" t="s">
        <v>1757</v>
      </c>
      <c r="V330" s="6" t="s">
        <v>1757</v>
      </c>
      <c r="W330" s="6" t="s">
        <v>1757</v>
      </c>
      <c r="X330" s="6" t="s">
        <v>1757</v>
      </c>
      <c r="Y330" s="6" t="s">
        <v>1757</v>
      </c>
      <c r="Z330" s="6" t="s">
        <v>1757</v>
      </c>
      <c r="AA330" s="6" t="s">
        <v>1757</v>
      </c>
      <c r="AB330" s="6" t="s">
        <v>1757</v>
      </c>
      <c r="AC330" s="6" t="s">
        <v>1757</v>
      </c>
      <c r="AD330" s="6" t="s">
        <v>1757</v>
      </c>
      <c r="AE330" s="6" t="s">
        <v>1757</v>
      </c>
      <c r="AF330" s="6" t="s">
        <v>1757</v>
      </c>
      <c r="AG330" s="6" t="s">
        <v>1757</v>
      </c>
      <c r="AH330" s="6">
        <v>0.44</v>
      </c>
      <c r="AI330" s="6">
        <v>0.78</v>
      </c>
      <c r="AJ330" s="6">
        <v>0.28999999999999998</v>
      </c>
      <c r="AK330" s="6">
        <v>0.71</v>
      </c>
      <c r="AL330" s="6">
        <v>0.55000000000000004</v>
      </c>
      <c r="AM330" s="6">
        <v>0.78</v>
      </c>
      <c r="AN330" s="6">
        <v>0.37</v>
      </c>
      <c r="AO330" s="6">
        <v>0.71</v>
      </c>
      <c r="AP330">
        <f t="shared" si="20"/>
        <v>0.34</v>
      </c>
      <c r="AQ330">
        <f t="shared" si="21"/>
        <v>0.42</v>
      </c>
      <c r="AR330">
        <f t="shared" si="22"/>
        <v>0.22999999999999998</v>
      </c>
      <c r="AS330">
        <f t="shared" si="23"/>
        <v>0.33999999999999997</v>
      </c>
    </row>
    <row r="331" spans="1:45" ht="14.45" customHeight="1" x14ac:dyDescent="0.25">
      <c r="A331" s="6" t="s">
        <v>1714</v>
      </c>
      <c r="B331" s="6" t="s">
        <v>130</v>
      </c>
      <c r="C331" s="6" t="s">
        <v>627</v>
      </c>
      <c r="D331" s="6" t="s">
        <v>1757</v>
      </c>
      <c r="E331" s="6" t="s">
        <v>1493</v>
      </c>
      <c r="F331" s="6">
        <v>11</v>
      </c>
      <c r="G331" s="6" t="s">
        <v>774</v>
      </c>
      <c r="H331" s="6">
        <v>6</v>
      </c>
      <c r="I331" s="6">
        <v>1</v>
      </c>
      <c r="J331" s="6">
        <v>1</v>
      </c>
      <c r="K331" s="15">
        <v>1</v>
      </c>
      <c r="L331" s="15">
        <v>1</v>
      </c>
      <c r="M331" s="6" t="s">
        <v>1757</v>
      </c>
      <c r="N331" s="6" t="s">
        <v>26</v>
      </c>
      <c r="O331" s="6" t="s">
        <v>1432</v>
      </c>
      <c r="P331" s="6" t="s">
        <v>1463</v>
      </c>
      <c r="Q331" s="6" t="s">
        <v>181</v>
      </c>
      <c r="R331" s="6" t="s">
        <v>1757</v>
      </c>
      <c r="S331" s="6" t="s">
        <v>1757</v>
      </c>
      <c r="T331" s="6" t="s">
        <v>1757</v>
      </c>
      <c r="U331" s="6" t="s">
        <v>1757</v>
      </c>
      <c r="V331" s="6" t="s">
        <v>1757</v>
      </c>
      <c r="W331" s="6" t="s">
        <v>1757</v>
      </c>
      <c r="X331" s="6" t="s">
        <v>1757</v>
      </c>
      <c r="Y331" s="6" t="s">
        <v>1757</v>
      </c>
      <c r="Z331" s="6" t="s">
        <v>1757</v>
      </c>
      <c r="AA331" s="6" t="s">
        <v>1757</v>
      </c>
      <c r="AB331" s="6" t="s">
        <v>1757</v>
      </c>
      <c r="AC331" s="6" t="s">
        <v>1757</v>
      </c>
      <c r="AD331" s="6" t="s">
        <v>1757</v>
      </c>
      <c r="AE331" s="6" t="s">
        <v>1757</v>
      </c>
      <c r="AF331" s="6" t="s">
        <v>1757</v>
      </c>
      <c r="AG331" s="6" t="s">
        <v>1757</v>
      </c>
      <c r="AH331" s="6">
        <v>0</v>
      </c>
      <c r="AI331" s="6">
        <v>0</v>
      </c>
      <c r="AJ331" s="6">
        <v>0</v>
      </c>
      <c r="AK331" s="6">
        <v>0</v>
      </c>
      <c r="AL331" s="6">
        <v>0</v>
      </c>
      <c r="AM331" s="6">
        <v>0</v>
      </c>
      <c r="AN331" s="6">
        <v>0</v>
      </c>
      <c r="AO331" s="6">
        <v>0</v>
      </c>
      <c r="AP331">
        <f t="shared" si="20"/>
        <v>0</v>
      </c>
      <c r="AQ331">
        <f t="shared" si="21"/>
        <v>0</v>
      </c>
      <c r="AR331">
        <f t="shared" si="22"/>
        <v>0</v>
      </c>
      <c r="AS331">
        <f t="shared" si="23"/>
        <v>0</v>
      </c>
    </row>
    <row r="332" spans="1:45" ht="14.45" customHeight="1" x14ac:dyDescent="0.25">
      <c r="A332" s="6" t="s">
        <v>1714</v>
      </c>
      <c r="B332" s="6" t="s">
        <v>130</v>
      </c>
      <c r="C332" s="7" t="s">
        <v>625</v>
      </c>
      <c r="D332" s="6" t="s">
        <v>1757</v>
      </c>
      <c r="E332" s="6" t="s">
        <v>1577</v>
      </c>
      <c r="F332" s="6">
        <v>11</v>
      </c>
      <c r="G332" s="6" t="s">
        <v>774</v>
      </c>
      <c r="H332" s="6">
        <v>6</v>
      </c>
      <c r="I332" s="6">
        <v>2</v>
      </c>
      <c r="J332" s="6">
        <v>1</v>
      </c>
      <c r="K332" s="15">
        <v>1</v>
      </c>
      <c r="L332" s="15">
        <v>1</v>
      </c>
      <c r="M332" s="6" t="s">
        <v>1757</v>
      </c>
      <c r="N332" s="6" t="s">
        <v>970</v>
      </c>
      <c r="O332" s="6" t="s">
        <v>1663</v>
      </c>
      <c r="P332" s="6" t="s">
        <v>1562</v>
      </c>
      <c r="Q332" s="6" t="s">
        <v>27</v>
      </c>
      <c r="R332" s="6" t="s">
        <v>377</v>
      </c>
      <c r="S332" s="6" t="s">
        <v>1757</v>
      </c>
      <c r="T332" s="6" t="s">
        <v>1757</v>
      </c>
      <c r="U332" s="6" t="s">
        <v>1757</v>
      </c>
      <c r="V332" s="6" t="s">
        <v>1757</v>
      </c>
      <c r="W332" s="6" t="s">
        <v>1757</v>
      </c>
      <c r="X332" s="6" t="s">
        <v>1757</v>
      </c>
      <c r="Y332" s="6" t="s">
        <v>1757</v>
      </c>
      <c r="Z332" s="6" t="s">
        <v>1757</v>
      </c>
      <c r="AA332" s="6" t="s">
        <v>1757</v>
      </c>
      <c r="AB332" s="6" t="s">
        <v>1757</v>
      </c>
      <c r="AC332" s="6" t="s">
        <v>1757</v>
      </c>
      <c r="AD332" s="6" t="s">
        <v>1757</v>
      </c>
      <c r="AE332" s="6" t="s">
        <v>1757</v>
      </c>
      <c r="AF332" s="6" t="s">
        <v>1757</v>
      </c>
      <c r="AG332" s="6" t="s">
        <v>1757</v>
      </c>
      <c r="AH332" s="6">
        <v>0.74</v>
      </c>
      <c r="AI332" s="6">
        <v>0.84</v>
      </c>
      <c r="AJ332" s="6">
        <v>0.72</v>
      </c>
      <c r="AK332" s="6">
        <v>0.85</v>
      </c>
      <c r="AL332" s="6">
        <v>0.71</v>
      </c>
      <c r="AM332" s="6">
        <v>0.84</v>
      </c>
      <c r="AN332" s="6">
        <v>0.69</v>
      </c>
      <c r="AO332" s="6">
        <v>0.85</v>
      </c>
      <c r="AP332">
        <f t="shared" si="20"/>
        <v>9.9999999999999978E-2</v>
      </c>
      <c r="AQ332">
        <f t="shared" si="21"/>
        <v>0.13</v>
      </c>
      <c r="AR332">
        <f t="shared" si="22"/>
        <v>0.13</v>
      </c>
      <c r="AS332">
        <f t="shared" si="23"/>
        <v>0.16000000000000003</v>
      </c>
    </row>
    <row r="333" spans="1:45" ht="14.45" customHeight="1" x14ac:dyDescent="0.25">
      <c r="A333" s="6" t="s">
        <v>1714</v>
      </c>
      <c r="B333" s="6" t="s">
        <v>130</v>
      </c>
      <c r="C333" s="7" t="s">
        <v>625</v>
      </c>
      <c r="D333" s="6" t="s">
        <v>1757</v>
      </c>
      <c r="E333" s="6" t="s">
        <v>1576</v>
      </c>
      <c r="F333" s="6">
        <v>11</v>
      </c>
      <c r="G333" s="6" t="s">
        <v>774</v>
      </c>
      <c r="H333" s="6">
        <v>6</v>
      </c>
      <c r="I333" s="6">
        <v>3</v>
      </c>
      <c r="J333" s="6">
        <v>1</v>
      </c>
      <c r="K333" s="15">
        <v>1</v>
      </c>
      <c r="L333" s="15">
        <v>1</v>
      </c>
      <c r="M333" s="6" t="s">
        <v>1757</v>
      </c>
      <c r="N333" s="6" t="s">
        <v>1544</v>
      </c>
      <c r="O333" s="6" t="s">
        <v>1548</v>
      </c>
      <c r="P333" s="6" t="s">
        <v>1563</v>
      </c>
      <c r="Q333" s="6" t="s">
        <v>1435</v>
      </c>
      <c r="R333" s="6" t="s">
        <v>1757</v>
      </c>
      <c r="S333" s="6" t="s">
        <v>1757</v>
      </c>
      <c r="T333" s="6" t="s">
        <v>1757</v>
      </c>
      <c r="U333" s="6" t="s">
        <v>1757</v>
      </c>
      <c r="V333" s="6" t="s">
        <v>1757</v>
      </c>
      <c r="W333" s="6" t="s">
        <v>1757</v>
      </c>
      <c r="X333" s="6" t="s">
        <v>1757</v>
      </c>
      <c r="Y333" s="6" t="s">
        <v>1757</v>
      </c>
      <c r="Z333" s="6" t="s">
        <v>1757</v>
      </c>
      <c r="AA333" s="6" t="s">
        <v>1757</v>
      </c>
      <c r="AB333" s="6" t="s">
        <v>1757</v>
      </c>
      <c r="AC333" s="6" t="s">
        <v>1757</v>
      </c>
      <c r="AD333" s="6" t="s">
        <v>1757</v>
      </c>
      <c r="AE333" s="6" t="s">
        <v>1757</v>
      </c>
      <c r="AF333" s="6" t="s">
        <v>1757</v>
      </c>
      <c r="AG333" s="6" t="s">
        <v>1757</v>
      </c>
      <c r="AH333" s="6">
        <v>0.84</v>
      </c>
      <c r="AI333" s="6">
        <v>1.53</v>
      </c>
      <c r="AJ333" s="6">
        <v>0.92</v>
      </c>
      <c r="AK333" s="6">
        <v>0.98</v>
      </c>
      <c r="AL333" s="6">
        <v>0.86</v>
      </c>
      <c r="AM333" s="6">
        <v>1.04</v>
      </c>
      <c r="AN333" s="6">
        <v>0.84</v>
      </c>
      <c r="AO333" s="6">
        <v>1.07</v>
      </c>
      <c r="AP333">
        <f t="shared" si="20"/>
        <v>0.69000000000000006</v>
      </c>
      <c r="AQ333">
        <f t="shared" si="21"/>
        <v>5.9999999999999942E-2</v>
      </c>
      <c r="AR333">
        <f t="shared" si="22"/>
        <v>0.18000000000000005</v>
      </c>
      <c r="AS333">
        <f t="shared" si="23"/>
        <v>0.23000000000000009</v>
      </c>
    </row>
    <row r="334" spans="1:45" ht="14.45" customHeight="1" x14ac:dyDescent="0.25">
      <c r="A334" s="6" t="s">
        <v>1714</v>
      </c>
      <c r="B334" s="6" t="s">
        <v>130</v>
      </c>
      <c r="C334" s="7" t="s">
        <v>1501</v>
      </c>
      <c r="D334" s="6" t="s">
        <v>1757</v>
      </c>
      <c r="E334" s="6" t="s">
        <v>1528</v>
      </c>
      <c r="F334" s="6">
        <v>11</v>
      </c>
      <c r="G334" s="6" t="s">
        <v>774</v>
      </c>
      <c r="H334" s="6">
        <v>7</v>
      </c>
      <c r="I334" s="6">
        <v>1</v>
      </c>
      <c r="J334" s="6">
        <v>1</v>
      </c>
      <c r="K334" s="15">
        <v>0.8</v>
      </c>
      <c r="L334" s="15">
        <v>1</v>
      </c>
      <c r="M334" s="6" t="s">
        <v>1757</v>
      </c>
      <c r="N334" s="6" t="s">
        <v>26</v>
      </c>
      <c r="O334" s="6" t="s">
        <v>1664</v>
      </c>
      <c r="P334" s="6" t="s">
        <v>1507</v>
      </c>
      <c r="Q334" s="6" t="s">
        <v>810</v>
      </c>
      <c r="R334" s="6" t="s">
        <v>355</v>
      </c>
      <c r="S334" s="6" t="s">
        <v>1757</v>
      </c>
      <c r="T334" s="6" t="s">
        <v>1757</v>
      </c>
      <c r="U334" s="6" t="s">
        <v>1757</v>
      </c>
      <c r="V334" s="6" t="s">
        <v>1757</v>
      </c>
      <c r="W334" s="6" t="s">
        <v>1757</v>
      </c>
      <c r="X334" s="6" t="s">
        <v>1757</v>
      </c>
      <c r="Y334" s="6" t="s">
        <v>1757</v>
      </c>
      <c r="Z334" s="6" t="s">
        <v>1757</v>
      </c>
      <c r="AA334" s="6" t="s">
        <v>1757</v>
      </c>
      <c r="AB334" s="6" t="s">
        <v>1757</v>
      </c>
      <c r="AC334" s="6" t="s">
        <v>1757</v>
      </c>
      <c r="AD334" s="6" t="s">
        <v>1757</v>
      </c>
      <c r="AE334" s="6" t="s">
        <v>1757</v>
      </c>
      <c r="AF334" s="6" t="s">
        <v>1757</v>
      </c>
      <c r="AG334" s="6" t="s">
        <v>1757</v>
      </c>
      <c r="AH334" s="6">
        <v>0.1</v>
      </c>
      <c r="AI334" s="6">
        <v>0.11</v>
      </c>
      <c r="AJ334" s="6">
        <v>0.08</v>
      </c>
      <c r="AK334" s="6">
        <v>0.1</v>
      </c>
      <c r="AL334" s="6">
        <v>0.02</v>
      </c>
      <c r="AM334" s="6">
        <v>0.12</v>
      </c>
      <c r="AN334" s="6">
        <v>0.06</v>
      </c>
      <c r="AO334" s="6">
        <v>0.09</v>
      </c>
      <c r="AP334">
        <f t="shared" si="20"/>
        <v>9.999999999999995E-3</v>
      </c>
      <c r="AQ334">
        <f t="shared" si="21"/>
        <v>2.0000000000000004E-2</v>
      </c>
      <c r="AR334">
        <f t="shared" si="22"/>
        <v>9.9999999999999992E-2</v>
      </c>
      <c r="AS334">
        <f t="shared" si="23"/>
        <v>0.03</v>
      </c>
    </row>
    <row r="335" spans="1:45" ht="14.45" customHeight="1" x14ac:dyDescent="0.25">
      <c r="A335" s="6" t="s">
        <v>1714</v>
      </c>
      <c r="B335" s="6" t="s">
        <v>130</v>
      </c>
      <c r="C335" s="7" t="s">
        <v>1501</v>
      </c>
      <c r="D335" s="6" t="s">
        <v>1757</v>
      </c>
      <c r="E335" s="6" t="s">
        <v>1535</v>
      </c>
      <c r="F335" s="6">
        <v>11</v>
      </c>
      <c r="G335" s="6" t="s">
        <v>774</v>
      </c>
      <c r="H335" s="6">
        <v>7</v>
      </c>
      <c r="I335" s="6">
        <v>2</v>
      </c>
      <c r="J335" s="6">
        <v>1</v>
      </c>
      <c r="K335" s="15">
        <v>0.8</v>
      </c>
      <c r="L335" s="15">
        <v>1</v>
      </c>
      <c r="M335" s="6" t="s">
        <v>1757</v>
      </c>
      <c r="N335" s="6" t="s">
        <v>51</v>
      </c>
      <c r="O335" s="6" t="s">
        <v>1665</v>
      </c>
      <c r="P335" s="6" t="s">
        <v>1508</v>
      </c>
      <c r="Q335" s="6" t="s">
        <v>1520</v>
      </c>
      <c r="R335" s="6" t="s">
        <v>377</v>
      </c>
      <c r="S335" s="6" t="s">
        <v>1757</v>
      </c>
      <c r="T335" s="6" t="s">
        <v>1757</v>
      </c>
      <c r="U335" s="6" t="s">
        <v>1757</v>
      </c>
      <c r="V335" s="6" t="s">
        <v>1757</v>
      </c>
      <c r="W335" s="6" t="s">
        <v>1757</v>
      </c>
      <c r="X335" s="6" t="s">
        <v>1757</v>
      </c>
      <c r="Y335" s="6" t="s">
        <v>1757</v>
      </c>
      <c r="Z335" s="6" t="s">
        <v>1757</v>
      </c>
      <c r="AA335" s="6" t="s">
        <v>1757</v>
      </c>
      <c r="AB335" s="6" t="s">
        <v>1757</v>
      </c>
      <c r="AC335" s="6" t="s">
        <v>1757</v>
      </c>
      <c r="AD335" s="6" t="s">
        <v>1757</v>
      </c>
      <c r="AE335" s="6" t="s">
        <v>1757</v>
      </c>
      <c r="AF335" s="6" t="s">
        <v>1757</v>
      </c>
      <c r="AG335" s="6" t="s">
        <v>1757</v>
      </c>
      <c r="AH335" s="6">
        <v>0.11</v>
      </c>
      <c r="AI335" s="6">
        <v>0.2</v>
      </c>
      <c r="AJ335" s="6">
        <v>0.1</v>
      </c>
      <c r="AK335" s="6">
        <v>0.26</v>
      </c>
      <c r="AL335" s="6">
        <v>0.12</v>
      </c>
      <c r="AM335" s="6">
        <v>0.21</v>
      </c>
      <c r="AN335" s="6">
        <v>0.09</v>
      </c>
      <c r="AO335" s="6">
        <v>0.22</v>
      </c>
      <c r="AP335">
        <f t="shared" si="20"/>
        <v>9.0000000000000011E-2</v>
      </c>
      <c r="AQ335">
        <f t="shared" si="21"/>
        <v>0.16</v>
      </c>
      <c r="AR335">
        <f t="shared" si="22"/>
        <v>0.09</v>
      </c>
      <c r="AS335">
        <f t="shared" si="23"/>
        <v>0.13</v>
      </c>
    </row>
    <row r="336" spans="1:45" ht="14.45" customHeight="1" x14ac:dyDescent="0.25">
      <c r="A336" s="6" t="s">
        <v>1714</v>
      </c>
      <c r="B336" s="6" t="s">
        <v>130</v>
      </c>
      <c r="C336" s="7" t="s">
        <v>1501</v>
      </c>
      <c r="D336" s="6" t="s">
        <v>1757</v>
      </c>
      <c r="E336" s="6" t="s">
        <v>1529</v>
      </c>
      <c r="F336" s="6">
        <v>11</v>
      </c>
      <c r="G336" s="6" t="s">
        <v>774</v>
      </c>
      <c r="H336" s="6">
        <v>8</v>
      </c>
      <c r="I336" s="6">
        <v>1</v>
      </c>
      <c r="J336" s="6">
        <v>1</v>
      </c>
      <c r="K336" s="15">
        <v>1</v>
      </c>
      <c r="L336" s="15">
        <v>1</v>
      </c>
      <c r="M336" s="6" t="s">
        <v>1757</v>
      </c>
      <c r="N336" s="6" t="s">
        <v>26</v>
      </c>
      <c r="O336" s="6" t="s">
        <v>1666</v>
      </c>
      <c r="P336" s="6" t="s">
        <v>1509</v>
      </c>
      <c r="Q336" s="6" t="s">
        <v>810</v>
      </c>
      <c r="R336" s="6" t="s">
        <v>377</v>
      </c>
      <c r="S336" s="6" t="s">
        <v>1757</v>
      </c>
      <c r="T336" s="6" t="s">
        <v>1757</v>
      </c>
      <c r="U336" s="6" t="s">
        <v>1757</v>
      </c>
      <c r="V336" s="6" t="s">
        <v>1757</v>
      </c>
      <c r="W336" s="6" t="s">
        <v>1757</v>
      </c>
      <c r="X336" s="6" t="s">
        <v>1757</v>
      </c>
      <c r="Y336" s="6" t="s">
        <v>1757</v>
      </c>
      <c r="Z336" s="6" t="s">
        <v>1757</v>
      </c>
      <c r="AA336" s="6" t="s">
        <v>1757</v>
      </c>
      <c r="AB336" s="6" t="s">
        <v>1757</v>
      </c>
      <c r="AC336" s="6" t="s">
        <v>1757</v>
      </c>
      <c r="AD336" s="6" t="s">
        <v>1757</v>
      </c>
      <c r="AE336" s="6" t="s">
        <v>1757</v>
      </c>
      <c r="AF336" s="6" t="s">
        <v>1757</v>
      </c>
      <c r="AG336" s="6" t="s">
        <v>1757</v>
      </c>
      <c r="AH336" s="6">
        <v>0.1</v>
      </c>
      <c r="AI336" s="6">
        <v>0.2</v>
      </c>
      <c r="AJ336" s="6">
        <v>0.05</v>
      </c>
      <c r="AK336" s="6">
        <v>0.1</v>
      </c>
      <c r="AL336" s="6">
        <v>0.2</v>
      </c>
      <c r="AM336" s="6">
        <v>0.24</v>
      </c>
      <c r="AN336" s="6">
        <v>0.19</v>
      </c>
      <c r="AO336" s="6">
        <v>0.22</v>
      </c>
      <c r="AP336">
        <f t="shared" si="20"/>
        <v>0.1</v>
      </c>
      <c r="AQ336">
        <f t="shared" si="21"/>
        <v>0.05</v>
      </c>
      <c r="AR336">
        <f t="shared" si="22"/>
        <v>3.999999999999998E-2</v>
      </c>
      <c r="AS336">
        <f t="shared" si="23"/>
        <v>0.03</v>
      </c>
    </row>
    <row r="337" spans="1:45" ht="14.45" customHeight="1" x14ac:dyDescent="0.25">
      <c r="A337" s="6" t="s">
        <v>1714</v>
      </c>
      <c r="B337" s="6" t="s">
        <v>130</v>
      </c>
      <c r="C337" s="7" t="s">
        <v>1501</v>
      </c>
      <c r="D337" s="6" t="s">
        <v>1757</v>
      </c>
      <c r="E337" s="6" t="s">
        <v>1536</v>
      </c>
      <c r="F337" s="6">
        <v>11</v>
      </c>
      <c r="G337" s="6" t="s">
        <v>774</v>
      </c>
      <c r="H337" s="6">
        <v>8</v>
      </c>
      <c r="I337" s="6">
        <v>2</v>
      </c>
      <c r="J337" s="6">
        <v>1</v>
      </c>
      <c r="K337" s="15">
        <v>1</v>
      </c>
      <c r="L337" s="15">
        <v>1</v>
      </c>
      <c r="M337" s="6" t="s">
        <v>1757</v>
      </c>
      <c r="N337" s="6" t="s">
        <v>51</v>
      </c>
      <c r="O337" s="6" t="s">
        <v>1667</v>
      </c>
      <c r="P337" s="6" t="s">
        <v>1510</v>
      </c>
      <c r="Q337" s="6" t="s">
        <v>188</v>
      </c>
      <c r="R337" s="6" t="s">
        <v>377</v>
      </c>
      <c r="S337" s="6" t="s">
        <v>1757</v>
      </c>
      <c r="T337" s="6" t="s">
        <v>1757</v>
      </c>
      <c r="U337" s="6" t="s">
        <v>1757</v>
      </c>
      <c r="V337" s="6" t="s">
        <v>1757</v>
      </c>
      <c r="W337" s="6" t="s">
        <v>1757</v>
      </c>
      <c r="X337" s="6" t="s">
        <v>1757</v>
      </c>
      <c r="Y337" s="6" t="s">
        <v>1757</v>
      </c>
      <c r="Z337" s="6" t="s">
        <v>1757</v>
      </c>
      <c r="AA337" s="6" t="s">
        <v>1757</v>
      </c>
      <c r="AB337" s="6" t="s">
        <v>1757</v>
      </c>
      <c r="AC337" s="6" t="s">
        <v>1757</v>
      </c>
      <c r="AD337" s="6" t="s">
        <v>1757</v>
      </c>
      <c r="AE337" s="6" t="s">
        <v>1757</v>
      </c>
      <c r="AF337" s="6" t="s">
        <v>1757</v>
      </c>
      <c r="AG337" s="6" t="s">
        <v>1757</v>
      </c>
      <c r="AH337" s="6">
        <v>0.2</v>
      </c>
      <c r="AI337" s="6">
        <v>0.3</v>
      </c>
      <c r="AJ337" s="6">
        <v>0.1</v>
      </c>
      <c r="AK337" s="6">
        <v>0.26</v>
      </c>
      <c r="AL337" s="6">
        <v>0.24</v>
      </c>
      <c r="AM337" s="6">
        <v>0.35</v>
      </c>
      <c r="AN337" s="6">
        <v>0.22</v>
      </c>
      <c r="AO337" s="6">
        <v>0.3</v>
      </c>
      <c r="AP337">
        <f t="shared" si="20"/>
        <v>9.9999999999999978E-2</v>
      </c>
      <c r="AQ337">
        <f t="shared" si="21"/>
        <v>0.16</v>
      </c>
      <c r="AR337">
        <f t="shared" si="22"/>
        <v>0.10999999999999999</v>
      </c>
      <c r="AS337">
        <f t="shared" si="23"/>
        <v>7.9999999999999988E-2</v>
      </c>
    </row>
    <row r="338" spans="1:45" ht="14.45" customHeight="1" x14ac:dyDescent="0.25">
      <c r="A338" s="6" t="s">
        <v>1714</v>
      </c>
      <c r="B338" s="6" t="s">
        <v>130</v>
      </c>
      <c r="C338" s="7" t="s">
        <v>1501</v>
      </c>
      <c r="D338" s="6" t="s">
        <v>1757</v>
      </c>
      <c r="E338" s="6" t="s">
        <v>1537</v>
      </c>
      <c r="F338" s="6">
        <v>11</v>
      </c>
      <c r="G338" s="6" t="s">
        <v>774</v>
      </c>
      <c r="H338" s="6">
        <v>8</v>
      </c>
      <c r="I338" s="6">
        <v>3</v>
      </c>
      <c r="J338" s="6">
        <v>1</v>
      </c>
      <c r="K338" s="15">
        <v>1</v>
      </c>
      <c r="L338" s="15">
        <v>1</v>
      </c>
      <c r="M338" s="6" t="s">
        <v>1757</v>
      </c>
      <c r="N338" s="6" t="s">
        <v>786</v>
      </c>
      <c r="O338" s="6" t="s">
        <v>1668</v>
      </c>
      <c r="P338" s="6" t="s">
        <v>1511</v>
      </c>
      <c r="Q338" s="6" t="s">
        <v>1519</v>
      </c>
      <c r="R338" s="6" t="s">
        <v>1674</v>
      </c>
      <c r="S338" s="6" t="s">
        <v>1757</v>
      </c>
      <c r="T338" s="6" t="s">
        <v>1757</v>
      </c>
      <c r="U338" s="6" t="s">
        <v>1757</v>
      </c>
      <c r="V338" s="6" t="s">
        <v>1757</v>
      </c>
      <c r="W338" s="6" t="s">
        <v>1757</v>
      </c>
      <c r="X338" s="6" t="s">
        <v>1757</v>
      </c>
      <c r="Y338" s="6" t="s">
        <v>1757</v>
      </c>
      <c r="Z338" s="6" t="s">
        <v>1757</v>
      </c>
      <c r="AA338" s="6" t="s">
        <v>1757</v>
      </c>
      <c r="AB338" s="6" t="s">
        <v>1757</v>
      </c>
      <c r="AC338" s="6" t="s">
        <v>1757</v>
      </c>
      <c r="AD338" s="6" t="s">
        <v>1757</v>
      </c>
      <c r="AE338" s="6" t="s">
        <v>1757</v>
      </c>
      <c r="AF338" s="6" t="s">
        <v>1757</v>
      </c>
      <c r="AG338" s="6" t="s">
        <v>1757</v>
      </c>
      <c r="AH338" s="6">
        <v>0.3</v>
      </c>
      <c r="AI338" s="6">
        <v>0.45</v>
      </c>
      <c r="AJ338" s="6">
        <v>0.26</v>
      </c>
      <c r="AK338" s="6">
        <v>0.5</v>
      </c>
      <c r="AL338" s="6">
        <v>0.35</v>
      </c>
      <c r="AM338" s="6">
        <v>0.35</v>
      </c>
      <c r="AN338" s="6">
        <v>0.3</v>
      </c>
      <c r="AO338" s="6">
        <v>0.49</v>
      </c>
      <c r="AP338">
        <f t="shared" si="20"/>
        <v>0.15000000000000002</v>
      </c>
      <c r="AQ338">
        <f t="shared" si="21"/>
        <v>0.24</v>
      </c>
      <c r="AR338">
        <f t="shared" si="22"/>
        <v>0</v>
      </c>
      <c r="AS338">
        <f t="shared" si="23"/>
        <v>0.19</v>
      </c>
    </row>
    <row r="339" spans="1:45" ht="14.45" customHeight="1" x14ac:dyDescent="0.25">
      <c r="A339" s="6" t="s">
        <v>1714</v>
      </c>
      <c r="B339" s="6" t="s">
        <v>130</v>
      </c>
      <c r="C339" s="7" t="s">
        <v>1501</v>
      </c>
      <c r="D339" s="6" t="s">
        <v>1757</v>
      </c>
      <c r="E339" s="6" t="s">
        <v>1538</v>
      </c>
      <c r="F339" s="6">
        <v>11</v>
      </c>
      <c r="G339" s="6" t="s">
        <v>774</v>
      </c>
      <c r="H339" s="6">
        <v>8</v>
      </c>
      <c r="I339" s="6">
        <v>4</v>
      </c>
      <c r="J339" s="6">
        <v>1</v>
      </c>
      <c r="K339" s="15">
        <v>1</v>
      </c>
      <c r="L339" s="15">
        <v>1</v>
      </c>
      <c r="M339" s="6" t="s">
        <v>1757</v>
      </c>
      <c r="N339" s="6" t="s">
        <v>51</v>
      </c>
      <c r="O339" s="6" t="s">
        <v>1669</v>
      </c>
      <c r="P339" s="6" t="s">
        <v>1512</v>
      </c>
      <c r="Q339" s="6" t="s">
        <v>298</v>
      </c>
      <c r="R339" s="6" t="s">
        <v>377</v>
      </c>
      <c r="S339" s="6" t="s">
        <v>1757</v>
      </c>
      <c r="T339" s="6" t="s">
        <v>1757</v>
      </c>
      <c r="U339" s="6" t="s">
        <v>1757</v>
      </c>
      <c r="V339" s="6" t="s">
        <v>1757</v>
      </c>
      <c r="W339" s="6" t="s">
        <v>1757</v>
      </c>
      <c r="X339" s="6" t="s">
        <v>1757</v>
      </c>
      <c r="Y339" s="6" t="s">
        <v>1757</v>
      </c>
      <c r="Z339" s="6" t="s">
        <v>1757</v>
      </c>
      <c r="AA339" s="6" t="s">
        <v>1757</v>
      </c>
      <c r="AB339" s="6" t="s">
        <v>1757</v>
      </c>
      <c r="AC339" s="6" t="s">
        <v>1757</v>
      </c>
      <c r="AD339" s="6" t="s">
        <v>1757</v>
      </c>
      <c r="AE339" s="6" t="s">
        <v>1757</v>
      </c>
      <c r="AF339" s="6" t="s">
        <v>1757</v>
      </c>
      <c r="AG339" s="6" t="s">
        <v>1757</v>
      </c>
      <c r="AH339" s="6">
        <v>0.45</v>
      </c>
      <c r="AI339" s="6">
        <v>0.74</v>
      </c>
      <c r="AJ339" s="6">
        <v>0.5</v>
      </c>
      <c r="AK339" s="6">
        <v>0.75</v>
      </c>
      <c r="AL339" s="6">
        <v>0.35</v>
      </c>
      <c r="AM339" s="6">
        <v>0.72</v>
      </c>
      <c r="AN339" s="6">
        <v>0.49</v>
      </c>
      <c r="AO339" s="6">
        <v>0.7</v>
      </c>
      <c r="AP339">
        <f t="shared" si="20"/>
        <v>0.28999999999999998</v>
      </c>
      <c r="AQ339">
        <f t="shared" si="21"/>
        <v>0.25</v>
      </c>
      <c r="AR339">
        <f t="shared" si="22"/>
        <v>0.37</v>
      </c>
      <c r="AS339">
        <f t="shared" si="23"/>
        <v>0.20999999999999996</v>
      </c>
    </row>
    <row r="340" spans="1:45" ht="14.45" customHeight="1" x14ac:dyDescent="0.25">
      <c r="A340" s="6" t="s">
        <v>1714</v>
      </c>
      <c r="B340" s="6" t="s">
        <v>130</v>
      </c>
      <c r="C340" s="7" t="s">
        <v>1501</v>
      </c>
      <c r="D340" s="6" t="s">
        <v>1757</v>
      </c>
      <c r="E340" s="6" t="s">
        <v>1539</v>
      </c>
      <c r="F340" s="6">
        <v>11</v>
      </c>
      <c r="G340" s="6" t="s">
        <v>774</v>
      </c>
      <c r="H340" s="6">
        <v>8</v>
      </c>
      <c r="I340" s="6">
        <v>5</v>
      </c>
      <c r="J340" s="6">
        <v>1</v>
      </c>
      <c r="K340" s="15">
        <v>1</v>
      </c>
      <c r="L340" s="15">
        <v>1</v>
      </c>
      <c r="M340" s="6" t="s">
        <v>1757</v>
      </c>
      <c r="N340" s="6" t="s">
        <v>51</v>
      </c>
      <c r="O340" s="6" t="s">
        <v>1670</v>
      </c>
      <c r="P340" s="6" t="s">
        <v>1513</v>
      </c>
      <c r="Q340" s="6" t="s">
        <v>91</v>
      </c>
      <c r="R340" s="6" t="s">
        <v>377</v>
      </c>
      <c r="S340" s="6" t="s">
        <v>1757</v>
      </c>
      <c r="T340" s="6" t="s">
        <v>1757</v>
      </c>
      <c r="U340" s="6" t="s">
        <v>1757</v>
      </c>
      <c r="V340" s="6" t="s">
        <v>1757</v>
      </c>
      <c r="W340" s="6" t="s">
        <v>1757</v>
      </c>
      <c r="X340" s="6" t="s">
        <v>1757</v>
      </c>
      <c r="Y340" s="6" t="s">
        <v>1757</v>
      </c>
      <c r="Z340" s="6" t="s">
        <v>1757</v>
      </c>
      <c r="AA340" s="6" t="s">
        <v>1757</v>
      </c>
      <c r="AB340" s="6" t="s">
        <v>1757</v>
      </c>
      <c r="AC340" s="6" t="s">
        <v>1757</v>
      </c>
      <c r="AD340" s="6" t="s">
        <v>1757</v>
      </c>
      <c r="AE340" s="6" t="s">
        <v>1757</v>
      </c>
      <c r="AF340" s="6" t="s">
        <v>1757</v>
      </c>
      <c r="AG340" s="6" t="s">
        <v>1757</v>
      </c>
      <c r="AH340" s="6">
        <v>0.74</v>
      </c>
      <c r="AI340" s="6">
        <v>0.83</v>
      </c>
      <c r="AJ340" s="6">
        <v>0.73</v>
      </c>
      <c r="AK340" s="6">
        <v>0.85</v>
      </c>
      <c r="AL340" s="6">
        <v>0.72</v>
      </c>
      <c r="AM340" s="6">
        <v>0.82</v>
      </c>
      <c r="AN340" s="6">
        <v>0.7</v>
      </c>
      <c r="AO340" s="6">
        <v>0.82</v>
      </c>
      <c r="AP340">
        <f t="shared" si="20"/>
        <v>8.9999999999999969E-2</v>
      </c>
      <c r="AQ340">
        <f t="shared" si="21"/>
        <v>0.12</v>
      </c>
      <c r="AR340">
        <f t="shared" si="22"/>
        <v>9.9999999999999978E-2</v>
      </c>
      <c r="AS340">
        <f t="shared" si="23"/>
        <v>0.12</v>
      </c>
    </row>
    <row r="341" spans="1:45" ht="14.45" customHeight="1" x14ac:dyDescent="0.25">
      <c r="A341" s="6" t="s">
        <v>1714</v>
      </c>
      <c r="B341" s="6" t="s">
        <v>130</v>
      </c>
      <c r="C341" s="7" t="s">
        <v>1501</v>
      </c>
      <c r="D341" s="6" t="s">
        <v>1757</v>
      </c>
      <c r="E341" s="6" t="s">
        <v>1540</v>
      </c>
      <c r="F341" s="6">
        <v>11</v>
      </c>
      <c r="G341" s="6" t="s">
        <v>774</v>
      </c>
      <c r="H341" s="6">
        <v>8</v>
      </c>
      <c r="I341" s="6">
        <v>6</v>
      </c>
      <c r="J341" s="6">
        <v>1</v>
      </c>
      <c r="K341" s="15">
        <v>1</v>
      </c>
      <c r="L341" s="15">
        <v>1</v>
      </c>
      <c r="M341" s="6" t="s">
        <v>1757</v>
      </c>
      <c r="N341" s="6" t="s">
        <v>51</v>
      </c>
      <c r="O341" s="6" t="s">
        <v>1525</v>
      </c>
      <c r="P341" s="6" t="s">
        <v>1514</v>
      </c>
      <c r="Q341" s="6" t="s">
        <v>181</v>
      </c>
      <c r="R341" s="6" t="s">
        <v>1757</v>
      </c>
      <c r="S341" s="6" t="s">
        <v>1757</v>
      </c>
      <c r="T341" s="6" t="s">
        <v>1757</v>
      </c>
      <c r="U341" s="6" t="s">
        <v>1757</v>
      </c>
      <c r="V341" s="6" t="s">
        <v>1757</v>
      </c>
      <c r="W341" s="6" t="s">
        <v>1757</v>
      </c>
      <c r="X341" s="6" t="s">
        <v>1757</v>
      </c>
      <c r="Y341" s="6" t="s">
        <v>1757</v>
      </c>
      <c r="Z341" s="6" t="s">
        <v>1757</v>
      </c>
      <c r="AA341" s="6" t="s">
        <v>1757</v>
      </c>
      <c r="AB341" s="6" t="s">
        <v>1757</v>
      </c>
      <c r="AC341" s="6" t="s">
        <v>1757</v>
      </c>
      <c r="AD341" s="6" t="s">
        <v>1757</v>
      </c>
      <c r="AE341" s="6" t="s">
        <v>1757</v>
      </c>
      <c r="AF341" s="6" t="s">
        <v>1757</v>
      </c>
      <c r="AG341" s="6" t="s">
        <v>1757</v>
      </c>
      <c r="AH341" s="6">
        <v>0.83</v>
      </c>
      <c r="AI341" s="6">
        <v>1.04</v>
      </c>
      <c r="AJ341" s="6">
        <v>0.85</v>
      </c>
      <c r="AK341" s="6">
        <v>1.05</v>
      </c>
      <c r="AL341" s="6">
        <v>0.8</v>
      </c>
      <c r="AM341" s="6">
        <v>0.95</v>
      </c>
      <c r="AN341" s="6">
        <v>0.82</v>
      </c>
      <c r="AO341" s="6">
        <v>0.99</v>
      </c>
      <c r="AP341">
        <f t="shared" si="20"/>
        <v>0.21000000000000008</v>
      </c>
      <c r="AQ341">
        <f t="shared" si="21"/>
        <v>0.20000000000000007</v>
      </c>
      <c r="AR341">
        <f t="shared" si="22"/>
        <v>0.14999999999999991</v>
      </c>
      <c r="AS341">
        <f t="shared" si="23"/>
        <v>0.17000000000000004</v>
      </c>
    </row>
    <row r="342" spans="1:45" ht="14.45" customHeight="1" x14ac:dyDescent="0.25">
      <c r="A342" s="6" t="s">
        <v>1714</v>
      </c>
      <c r="B342" s="6" t="s">
        <v>130</v>
      </c>
      <c r="C342" s="7" t="s">
        <v>1501</v>
      </c>
      <c r="D342" s="6" t="s">
        <v>1757</v>
      </c>
      <c r="E342" s="6" t="s">
        <v>1530</v>
      </c>
      <c r="F342" s="6">
        <v>11</v>
      </c>
      <c r="G342" s="6" t="s">
        <v>774</v>
      </c>
      <c r="H342" s="6">
        <v>9</v>
      </c>
      <c r="I342" s="6">
        <v>1</v>
      </c>
      <c r="J342" s="6">
        <v>1</v>
      </c>
      <c r="K342" s="15">
        <v>2</v>
      </c>
      <c r="L342" s="15">
        <v>1</v>
      </c>
      <c r="M342" s="6" t="s">
        <v>1757</v>
      </c>
      <c r="N342" s="6" t="s">
        <v>26</v>
      </c>
      <c r="O342" s="6" t="s">
        <v>1526</v>
      </c>
      <c r="P342" s="6" t="s">
        <v>1515</v>
      </c>
      <c r="Q342" s="6" t="s">
        <v>27</v>
      </c>
      <c r="R342" s="6" t="s">
        <v>1757</v>
      </c>
      <c r="S342" s="6" t="s">
        <v>1757</v>
      </c>
      <c r="T342" s="6" t="s">
        <v>1757</v>
      </c>
      <c r="U342" s="6" t="s">
        <v>1757</v>
      </c>
      <c r="V342" s="6" t="s">
        <v>1757</v>
      </c>
      <c r="W342" s="6" t="s">
        <v>1757</v>
      </c>
      <c r="X342" s="6" t="s">
        <v>1757</v>
      </c>
      <c r="Y342" s="6" t="s">
        <v>1757</v>
      </c>
      <c r="Z342" s="6" t="s">
        <v>1757</v>
      </c>
      <c r="AA342" s="6" t="s">
        <v>1757</v>
      </c>
      <c r="AB342" s="6" t="s">
        <v>1757</v>
      </c>
      <c r="AC342" s="6" t="s">
        <v>1757</v>
      </c>
      <c r="AD342" s="6" t="s">
        <v>1757</v>
      </c>
      <c r="AE342" s="6" t="s">
        <v>1757</v>
      </c>
      <c r="AF342" s="6" t="s">
        <v>1757</v>
      </c>
      <c r="AG342" s="6" t="s">
        <v>1757</v>
      </c>
      <c r="AH342" s="6">
        <v>7.0000000000000007E-2</v>
      </c>
      <c r="AI342" s="6">
        <v>0.14000000000000001</v>
      </c>
      <c r="AJ342" s="6">
        <v>0.1</v>
      </c>
      <c r="AK342" s="6">
        <v>0.12</v>
      </c>
      <c r="AL342" s="6">
        <v>0.33</v>
      </c>
      <c r="AM342" s="6">
        <v>0.39</v>
      </c>
      <c r="AN342" s="6">
        <v>0.37</v>
      </c>
      <c r="AO342" s="6">
        <v>0.39</v>
      </c>
      <c r="AP342">
        <f t="shared" si="20"/>
        <v>7.0000000000000007E-2</v>
      </c>
      <c r="AQ342">
        <f t="shared" si="21"/>
        <v>1.999999999999999E-2</v>
      </c>
      <c r="AR342">
        <f t="shared" si="22"/>
        <v>0.06</v>
      </c>
      <c r="AS342">
        <f t="shared" si="23"/>
        <v>2.0000000000000018E-2</v>
      </c>
    </row>
    <row r="343" spans="1:45" ht="14.45" customHeight="1" x14ac:dyDescent="0.25">
      <c r="A343" s="6" t="s">
        <v>1714</v>
      </c>
      <c r="B343" s="6" t="s">
        <v>130</v>
      </c>
      <c r="C343" s="7" t="s">
        <v>1501</v>
      </c>
      <c r="D343" s="6" t="s">
        <v>1757</v>
      </c>
      <c r="E343" s="6" t="s">
        <v>1541</v>
      </c>
      <c r="F343" s="6">
        <v>11</v>
      </c>
      <c r="G343" s="6" t="s">
        <v>774</v>
      </c>
      <c r="H343" s="6">
        <v>9</v>
      </c>
      <c r="I343" s="6">
        <v>2</v>
      </c>
      <c r="J343" s="6">
        <v>1</v>
      </c>
      <c r="K343" s="15">
        <v>0.8</v>
      </c>
      <c r="L343" s="15">
        <v>1</v>
      </c>
      <c r="M343" s="6" t="s">
        <v>1757</v>
      </c>
      <c r="N343" s="6" t="s">
        <v>51</v>
      </c>
      <c r="O343" s="6" t="s">
        <v>1671</v>
      </c>
      <c r="P343" s="6" t="s">
        <v>1516</v>
      </c>
      <c r="Q343" s="6" t="s">
        <v>298</v>
      </c>
      <c r="R343" s="6" t="s">
        <v>355</v>
      </c>
      <c r="S343" s="6" t="s">
        <v>1757</v>
      </c>
      <c r="T343" s="6" t="s">
        <v>1757</v>
      </c>
      <c r="U343" s="6" t="s">
        <v>1757</v>
      </c>
      <c r="V343" s="6" t="s">
        <v>1757</v>
      </c>
      <c r="W343" s="6" t="s">
        <v>1757</v>
      </c>
      <c r="X343" s="6" t="s">
        <v>1757</v>
      </c>
      <c r="Y343" s="6" t="s">
        <v>1757</v>
      </c>
      <c r="Z343" s="6" t="s">
        <v>1757</v>
      </c>
      <c r="AA343" s="6" t="s">
        <v>1757</v>
      </c>
      <c r="AB343" s="6" t="s">
        <v>1757</v>
      </c>
      <c r="AC343" s="6" t="s">
        <v>1757</v>
      </c>
      <c r="AD343" s="6" t="s">
        <v>1757</v>
      </c>
      <c r="AE343" s="6" t="s">
        <v>1757</v>
      </c>
      <c r="AF343" s="6" t="s">
        <v>1757</v>
      </c>
      <c r="AG343" s="6" t="s">
        <v>1757</v>
      </c>
      <c r="AH343" s="6">
        <v>0.14000000000000001</v>
      </c>
      <c r="AI343" s="6">
        <v>0.48</v>
      </c>
      <c r="AJ343" s="6">
        <v>0.14000000000000001</v>
      </c>
      <c r="AK343" s="6">
        <v>0.47</v>
      </c>
      <c r="AL343" s="6">
        <v>0.39</v>
      </c>
      <c r="AM343" s="6">
        <v>0.46</v>
      </c>
      <c r="AN343" s="6">
        <v>0.39</v>
      </c>
      <c r="AO343" s="6">
        <v>0.4</v>
      </c>
      <c r="AP343">
        <f t="shared" si="20"/>
        <v>0.33999999999999997</v>
      </c>
      <c r="AQ343">
        <f t="shared" si="21"/>
        <v>0.32999999999999996</v>
      </c>
      <c r="AR343">
        <f t="shared" si="22"/>
        <v>7.0000000000000007E-2</v>
      </c>
      <c r="AS343">
        <f t="shared" si="23"/>
        <v>1.0000000000000009E-2</v>
      </c>
    </row>
    <row r="344" spans="1:45" ht="14.45" customHeight="1" x14ac:dyDescent="0.25">
      <c r="A344" s="6" t="s">
        <v>1714</v>
      </c>
      <c r="B344" s="6" t="s">
        <v>130</v>
      </c>
      <c r="C344" s="7" t="s">
        <v>1501</v>
      </c>
      <c r="D344" s="6" t="s">
        <v>1757</v>
      </c>
      <c r="E344" s="6" t="s">
        <v>1542</v>
      </c>
      <c r="F344" s="6">
        <v>11</v>
      </c>
      <c r="G344" s="6" t="s">
        <v>774</v>
      </c>
      <c r="H344" s="6">
        <v>9</v>
      </c>
      <c r="I344" s="6">
        <v>3</v>
      </c>
      <c r="J344" s="6">
        <v>1</v>
      </c>
      <c r="K344" s="15">
        <v>0.8</v>
      </c>
      <c r="L344" s="15">
        <v>0.5</v>
      </c>
      <c r="M344" s="6" t="s">
        <v>1757</v>
      </c>
      <c r="N344" s="6" t="s">
        <v>51</v>
      </c>
      <c r="O344" s="6" t="s">
        <v>1672</v>
      </c>
      <c r="P344" s="6" t="s">
        <v>1517</v>
      </c>
      <c r="Q344" s="6" t="s">
        <v>1521</v>
      </c>
      <c r="R344" s="6" t="s">
        <v>377</v>
      </c>
      <c r="S344" s="6" t="s">
        <v>1757</v>
      </c>
      <c r="T344" s="6" t="s">
        <v>1757</v>
      </c>
      <c r="U344" s="6" t="s">
        <v>1757</v>
      </c>
      <c r="V344" s="6" t="s">
        <v>1757</v>
      </c>
      <c r="W344" s="6" t="s">
        <v>1757</v>
      </c>
      <c r="X344" s="6" t="s">
        <v>1757</v>
      </c>
      <c r="Y344" s="6" t="s">
        <v>1757</v>
      </c>
      <c r="Z344" s="6" t="s">
        <v>1757</v>
      </c>
      <c r="AA344" s="6" t="s">
        <v>1757</v>
      </c>
      <c r="AB344" s="6" t="s">
        <v>1757</v>
      </c>
      <c r="AC344" s="6" t="s">
        <v>1757</v>
      </c>
      <c r="AD344" s="6" t="s">
        <v>1757</v>
      </c>
      <c r="AE344" s="6" t="s">
        <v>1757</v>
      </c>
      <c r="AF344" s="6" t="s">
        <v>1757</v>
      </c>
      <c r="AG344" s="6" t="s">
        <v>1757</v>
      </c>
      <c r="AH344" s="6">
        <v>0.45</v>
      </c>
      <c r="AI344" s="6">
        <v>0.65</v>
      </c>
      <c r="AJ344" s="6">
        <v>0.47</v>
      </c>
      <c r="AK344" s="6">
        <v>0.68</v>
      </c>
      <c r="AL344" s="6">
        <v>0.42</v>
      </c>
      <c r="AM344" s="6">
        <v>0.74</v>
      </c>
      <c r="AN344" s="6">
        <v>0.4</v>
      </c>
      <c r="AO344" s="6">
        <v>0.7</v>
      </c>
      <c r="AP344">
        <f t="shared" si="20"/>
        <v>0.2</v>
      </c>
      <c r="AQ344">
        <f t="shared" si="21"/>
        <v>0.21000000000000008</v>
      </c>
      <c r="AR344">
        <f t="shared" si="22"/>
        <v>0.32</v>
      </c>
      <c r="AS344">
        <f t="shared" si="23"/>
        <v>0.29999999999999993</v>
      </c>
    </row>
    <row r="345" spans="1:45" ht="14.45" customHeight="1" x14ac:dyDescent="0.25">
      <c r="A345" s="6" t="s">
        <v>1714</v>
      </c>
      <c r="B345" s="6" t="s">
        <v>130</v>
      </c>
      <c r="C345" s="7" t="s">
        <v>1501</v>
      </c>
      <c r="D345" s="6" t="s">
        <v>1757</v>
      </c>
      <c r="E345" s="6" t="s">
        <v>1543</v>
      </c>
      <c r="F345" s="6">
        <v>11</v>
      </c>
      <c r="G345" s="6" t="s">
        <v>774</v>
      </c>
      <c r="H345" s="6">
        <v>9</v>
      </c>
      <c r="I345" s="6">
        <v>3</v>
      </c>
      <c r="J345" s="6">
        <v>2</v>
      </c>
      <c r="K345" s="15">
        <v>0.8</v>
      </c>
      <c r="L345" s="15">
        <v>0.5</v>
      </c>
      <c r="M345" s="6" t="s">
        <v>1757</v>
      </c>
      <c r="N345" s="6" t="s">
        <v>1522</v>
      </c>
      <c r="O345" s="6" t="s">
        <v>1673</v>
      </c>
      <c r="P345" s="6" t="s">
        <v>1518</v>
      </c>
      <c r="Q345" s="6" t="s">
        <v>1519</v>
      </c>
      <c r="R345" s="6" t="s">
        <v>377</v>
      </c>
      <c r="S345" s="6" t="s">
        <v>1757</v>
      </c>
      <c r="T345" s="6" t="s">
        <v>1757</v>
      </c>
      <c r="U345" s="6" t="s">
        <v>1757</v>
      </c>
      <c r="V345" s="6" t="s">
        <v>1757</v>
      </c>
      <c r="W345" s="6" t="s">
        <v>1757</v>
      </c>
      <c r="X345" s="6" t="s">
        <v>1757</v>
      </c>
      <c r="Y345" s="6" t="s">
        <v>1757</v>
      </c>
      <c r="Z345" s="6" t="s">
        <v>1757</v>
      </c>
      <c r="AA345" s="6" t="s">
        <v>1757</v>
      </c>
      <c r="AB345" s="6" t="s">
        <v>1757</v>
      </c>
      <c r="AC345" s="6" t="s">
        <v>1757</v>
      </c>
      <c r="AD345" s="6" t="s">
        <v>1757</v>
      </c>
      <c r="AE345" s="6" t="s">
        <v>1757</v>
      </c>
      <c r="AF345" s="6" t="s">
        <v>1757</v>
      </c>
      <c r="AG345" s="6" t="s">
        <v>1757</v>
      </c>
      <c r="AH345" s="6">
        <v>0.48</v>
      </c>
      <c r="AI345" s="6">
        <v>0.68</v>
      </c>
      <c r="AJ345" s="6">
        <v>0.45</v>
      </c>
      <c r="AK345" s="6">
        <v>0.65</v>
      </c>
      <c r="AL345" s="6">
        <v>0.46</v>
      </c>
      <c r="AM345" s="6">
        <v>0.68</v>
      </c>
      <c r="AN345" s="6">
        <v>0.48</v>
      </c>
      <c r="AO345" s="6">
        <v>0.74</v>
      </c>
      <c r="AP345">
        <f t="shared" si="20"/>
        <v>0.20000000000000007</v>
      </c>
      <c r="AQ345">
        <f t="shared" si="21"/>
        <v>0.2</v>
      </c>
      <c r="AR345">
        <f t="shared" si="22"/>
        <v>0.22000000000000003</v>
      </c>
      <c r="AS345">
        <f t="shared" si="23"/>
        <v>0.26</v>
      </c>
    </row>
    <row r="346" spans="1:45" ht="14.45" customHeight="1" x14ac:dyDescent="0.25">
      <c r="A346" s="6" t="s">
        <v>1714</v>
      </c>
      <c r="B346" s="6" t="s">
        <v>363</v>
      </c>
      <c r="C346" s="7" t="s">
        <v>625</v>
      </c>
      <c r="D346" s="6" t="s">
        <v>1757</v>
      </c>
      <c r="E346" s="6" t="s">
        <v>1568</v>
      </c>
      <c r="F346" s="6">
        <v>5</v>
      </c>
      <c r="G346" s="6" t="s">
        <v>774</v>
      </c>
      <c r="H346" s="6">
        <v>3</v>
      </c>
      <c r="I346" s="6">
        <v>1</v>
      </c>
      <c r="J346" s="6">
        <v>1</v>
      </c>
      <c r="K346" s="15">
        <v>1</v>
      </c>
      <c r="L346" s="15">
        <v>1</v>
      </c>
      <c r="M346" s="6" t="s">
        <v>1757</v>
      </c>
      <c r="N346" s="6" t="s">
        <v>26</v>
      </c>
      <c r="O346" s="6" t="s">
        <v>1622</v>
      </c>
      <c r="P346" s="6" t="s">
        <v>1559</v>
      </c>
      <c r="Q346" s="6" t="s">
        <v>91</v>
      </c>
      <c r="R346" s="6" t="s">
        <v>355</v>
      </c>
      <c r="S346" s="6" t="s">
        <v>1757</v>
      </c>
      <c r="T346" s="6" t="s">
        <v>1757</v>
      </c>
      <c r="U346" s="6" t="s">
        <v>1757</v>
      </c>
      <c r="V346" s="6" t="s">
        <v>1757</v>
      </c>
      <c r="W346" s="6" t="s">
        <v>1757</v>
      </c>
      <c r="X346" s="6" t="s">
        <v>1757</v>
      </c>
      <c r="Y346" s="6" t="s">
        <v>1757</v>
      </c>
      <c r="Z346" s="6" t="s">
        <v>1757</v>
      </c>
      <c r="AA346" s="6" t="s">
        <v>1757</v>
      </c>
      <c r="AB346" s="6" t="s">
        <v>1757</v>
      </c>
      <c r="AC346" s="6" t="s">
        <v>1757</v>
      </c>
      <c r="AD346" s="6" t="s">
        <v>1757</v>
      </c>
      <c r="AE346" s="6" t="s">
        <v>1757</v>
      </c>
      <c r="AF346" s="6" t="s">
        <v>1757</v>
      </c>
      <c r="AG346" s="6" t="s">
        <v>1757</v>
      </c>
      <c r="AH346" s="6">
        <v>0.31</v>
      </c>
      <c r="AI346" s="6">
        <v>0.38</v>
      </c>
      <c r="AJ346" s="6">
        <v>0.38</v>
      </c>
      <c r="AK346" s="6">
        <v>0.46</v>
      </c>
      <c r="AL346" s="6">
        <v>0.28000000000000003</v>
      </c>
      <c r="AM346" s="6">
        <v>0.48</v>
      </c>
      <c r="AN346" s="6">
        <v>0.43</v>
      </c>
      <c r="AO346" s="6">
        <v>0.48</v>
      </c>
      <c r="AP346">
        <f t="shared" si="20"/>
        <v>7.0000000000000007E-2</v>
      </c>
      <c r="AQ346">
        <f t="shared" si="21"/>
        <v>8.0000000000000016E-2</v>
      </c>
      <c r="AR346">
        <f t="shared" si="22"/>
        <v>0.19999999999999996</v>
      </c>
      <c r="AS346">
        <f t="shared" si="23"/>
        <v>4.9999999999999989E-2</v>
      </c>
    </row>
    <row r="347" spans="1:45" ht="14.45" customHeight="1" x14ac:dyDescent="0.25">
      <c r="A347" s="6" t="s">
        <v>1714</v>
      </c>
      <c r="B347" s="6" t="s">
        <v>364</v>
      </c>
      <c r="C347" s="7" t="s">
        <v>625</v>
      </c>
      <c r="D347" s="6" t="s">
        <v>1757</v>
      </c>
      <c r="E347" s="6" t="s">
        <v>1567</v>
      </c>
      <c r="F347" s="6">
        <v>5</v>
      </c>
      <c r="G347" s="6" t="s">
        <v>776</v>
      </c>
      <c r="H347" s="6">
        <v>2</v>
      </c>
      <c r="I347" s="6">
        <v>1</v>
      </c>
      <c r="J347" s="6">
        <v>1</v>
      </c>
      <c r="K347" s="15">
        <v>2</v>
      </c>
      <c r="L347" s="15">
        <v>2</v>
      </c>
      <c r="M347" s="6" t="s">
        <v>1757</v>
      </c>
      <c r="N347" s="6" t="s">
        <v>26</v>
      </c>
      <c r="O347" s="6" t="s">
        <v>1546</v>
      </c>
      <c r="P347" s="6" t="s">
        <v>1557</v>
      </c>
      <c r="Q347" s="6" t="s">
        <v>97</v>
      </c>
      <c r="R347" s="6" t="s">
        <v>1757</v>
      </c>
      <c r="S347" s="6" t="s">
        <v>1757</v>
      </c>
      <c r="T347" s="6" t="s">
        <v>1757</v>
      </c>
      <c r="U347" s="6" t="s">
        <v>1757</v>
      </c>
      <c r="V347" s="6" t="s">
        <v>1757</v>
      </c>
      <c r="W347" s="6" t="s">
        <v>1757</v>
      </c>
      <c r="X347" s="6" t="s">
        <v>1757</v>
      </c>
      <c r="Y347" s="6" t="s">
        <v>1757</v>
      </c>
      <c r="Z347" s="6" t="s">
        <v>1757</v>
      </c>
      <c r="AA347" s="6" t="s">
        <v>1757</v>
      </c>
      <c r="AB347" s="6" t="s">
        <v>1757</v>
      </c>
      <c r="AC347" s="6" t="s">
        <v>1757</v>
      </c>
      <c r="AD347" s="6" t="s">
        <v>1757</v>
      </c>
      <c r="AE347" s="6" t="s">
        <v>1757</v>
      </c>
      <c r="AF347" s="6" t="s">
        <v>1757</v>
      </c>
      <c r="AG347" s="6" t="s">
        <v>1757</v>
      </c>
      <c r="AH347" s="6">
        <v>0.52</v>
      </c>
      <c r="AI347" s="6">
        <v>0.61</v>
      </c>
      <c r="AJ347" s="6">
        <v>0.45</v>
      </c>
      <c r="AK347" s="6">
        <v>0.57999999999999996</v>
      </c>
      <c r="AL347" s="6">
        <v>0.57999999999999996</v>
      </c>
      <c r="AM347" s="6">
        <v>0.65</v>
      </c>
      <c r="AN347" s="6">
        <v>0.51</v>
      </c>
      <c r="AO347" s="6">
        <v>0.59</v>
      </c>
      <c r="AP347">
        <f t="shared" si="20"/>
        <v>8.9999999999999969E-2</v>
      </c>
      <c r="AQ347">
        <f t="shared" si="21"/>
        <v>0.12999999999999995</v>
      </c>
      <c r="AR347">
        <f t="shared" si="22"/>
        <v>7.0000000000000062E-2</v>
      </c>
      <c r="AS347">
        <f t="shared" si="23"/>
        <v>7.999999999999996E-2</v>
      </c>
    </row>
    <row r="348" spans="1:45" ht="14.45" customHeight="1" x14ac:dyDescent="0.25">
      <c r="A348" s="6" t="s">
        <v>1714</v>
      </c>
      <c r="B348" s="6" t="s">
        <v>364</v>
      </c>
      <c r="C348" s="7" t="s">
        <v>625</v>
      </c>
      <c r="D348" s="6" t="s">
        <v>1757</v>
      </c>
      <c r="E348" s="6" t="s">
        <v>1575</v>
      </c>
      <c r="F348" s="6">
        <v>5</v>
      </c>
      <c r="G348" s="6" t="s">
        <v>776</v>
      </c>
      <c r="H348" s="6">
        <v>2</v>
      </c>
      <c r="I348" s="6">
        <v>2</v>
      </c>
      <c r="J348" s="6">
        <v>1</v>
      </c>
      <c r="K348" s="15">
        <v>2</v>
      </c>
      <c r="L348" s="15">
        <v>2</v>
      </c>
      <c r="M348" s="6" t="s">
        <v>1757</v>
      </c>
      <c r="N348" s="6" t="s">
        <v>88</v>
      </c>
      <c r="O348" s="6" t="s">
        <v>1547</v>
      </c>
      <c r="P348" s="6" t="s">
        <v>1558</v>
      </c>
      <c r="Q348" s="6" t="s">
        <v>181</v>
      </c>
      <c r="R348" s="6" t="s">
        <v>1757</v>
      </c>
      <c r="S348" s="6" t="s">
        <v>1757</v>
      </c>
      <c r="T348" s="6" t="s">
        <v>1757</v>
      </c>
      <c r="U348" s="6" t="s">
        <v>1757</v>
      </c>
      <c r="V348" s="6" t="s">
        <v>1757</v>
      </c>
      <c r="W348" s="6" t="s">
        <v>1757</v>
      </c>
      <c r="X348" s="6" t="s">
        <v>1757</v>
      </c>
      <c r="Y348" s="6" t="s">
        <v>1757</v>
      </c>
      <c r="Z348" s="6" t="s">
        <v>1757</v>
      </c>
      <c r="AA348" s="6" t="s">
        <v>1757</v>
      </c>
      <c r="AB348" s="6" t="s">
        <v>1757</v>
      </c>
      <c r="AC348" s="6" t="s">
        <v>1757</v>
      </c>
      <c r="AD348" s="6" t="s">
        <v>1757</v>
      </c>
      <c r="AE348" s="6" t="s">
        <v>1757</v>
      </c>
      <c r="AF348" s="6" t="s">
        <v>1757</v>
      </c>
      <c r="AG348" s="6" t="s">
        <v>1757</v>
      </c>
      <c r="AH348" s="6">
        <v>0.56000000000000005</v>
      </c>
      <c r="AI348" s="6">
        <v>0.9</v>
      </c>
      <c r="AJ348" s="6">
        <v>0.56000000000000005</v>
      </c>
      <c r="AK348" s="6">
        <v>0.86</v>
      </c>
      <c r="AL348" s="6">
        <v>0.67</v>
      </c>
      <c r="AM348" s="6">
        <v>0.94</v>
      </c>
      <c r="AN348" s="6">
        <v>0.61</v>
      </c>
      <c r="AO348" s="6">
        <v>0.9</v>
      </c>
      <c r="AP348">
        <f t="shared" si="20"/>
        <v>0.33999999999999997</v>
      </c>
      <c r="AQ348">
        <f t="shared" si="21"/>
        <v>0.29999999999999993</v>
      </c>
      <c r="AR348">
        <f t="shared" si="22"/>
        <v>0.26999999999999991</v>
      </c>
      <c r="AS348">
        <f t="shared" si="23"/>
        <v>0.29000000000000004</v>
      </c>
    </row>
    <row r="349" spans="1:45" ht="14.45" customHeight="1" x14ac:dyDescent="0.25">
      <c r="A349" s="6" t="s">
        <v>1714</v>
      </c>
      <c r="B349" s="6" t="s">
        <v>364</v>
      </c>
      <c r="C349" s="6" t="s">
        <v>627</v>
      </c>
      <c r="D349" s="6" t="s">
        <v>1757</v>
      </c>
      <c r="E349" s="6" t="s">
        <v>1469</v>
      </c>
      <c r="F349" s="6">
        <v>5</v>
      </c>
      <c r="G349" s="6" t="s">
        <v>776</v>
      </c>
      <c r="H349" s="6">
        <v>3</v>
      </c>
      <c r="I349" s="6">
        <v>1</v>
      </c>
      <c r="J349" s="6">
        <v>0</v>
      </c>
      <c r="K349" s="15">
        <v>5</v>
      </c>
      <c r="L349" s="15">
        <v>1</v>
      </c>
      <c r="M349" s="6" t="s">
        <v>1757</v>
      </c>
      <c r="N349" s="6" t="s">
        <v>1418</v>
      </c>
      <c r="O349" s="6" t="s">
        <v>1621</v>
      </c>
      <c r="P349" s="6" t="s">
        <v>1438</v>
      </c>
      <c r="Q349" s="6" t="s">
        <v>164</v>
      </c>
      <c r="R349" s="6" t="s">
        <v>1680</v>
      </c>
      <c r="S349" s="6" t="s">
        <v>1757</v>
      </c>
      <c r="T349" s="6" t="s">
        <v>1757</v>
      </c>
      <c r="U349" s="6" t="s">
        <v>1757</v>
      </c>
      <c r="V349" s="6" t="s">
        <v>1757</v>
      </c>
      <c r="W349" s="6" t="s">
        <v>1757</v>
      </c>
      <c r="X349" s="6" t="s">
        <v>1757</v>
      </c>
      <c r="Y349" s="6" t="s">
        <v>1757</v>
      </c>
      <c r="Z349" s="6" t="s">
        <v>1757</v>
      </c>
      <c r="AA349" s="6" t="s">
        <v>1757</v>
      </c>
      <c r="AB349" s="6" t="s">
        <v>1757</v>
      </c>
      <c r="AC349" s="6" t="s">
        <v>1757</v>
      </c>
      <c r="AD349" s="6" t="s">
        <v>1757</v>
      </c>
      <c r="AE349" s="6" t="s">
        <v>1757</v>
      </c>
      <c r="AF349" s="6" t="s">
        <v>1757</v>
      </c>
      <c r="AG349" s="6" t="s">
        <v>1757</v>
      </c>
      <c r="AH349" s="6">
        <v>0.1</v>
      </c>
      <c r="AI349" s="6">
        <v>0.84</v>
      </c>
      <c r="AJ349" s="6">
        <v>0.04</v>
      </c>
      <c r="AK349" s="6">
        <v>2.67</v>
      </c>
      <c r="AL349" s="6">
        <v>0.28999999999999998</v>
      </c>
      <c r="AM349" s="6">
        <v>0.94</v>
      </c>
      <c r="AN349" s="6">
        <v>0.1</v>
      </c>
      <c r="AO349" s="6">
        <v>2.69</v>
      </c>
      <c r="AP349">
        <f t="shared" si="20"/>
        <v>0.74</v>
      </c>
      <c r="AQ349">
        <f t="shared" si="21"/>
        <v>2.63</v>
      </c>
      <c r="AR349">
        <f t="shared" si="22"/>
        <v>0.64999999999999991</v>
      </c>
      <c r="AS349">
        <f t="shared" si="23"/>
        <v>2.59</v>
      </c>
    </row>
    <row r="350" spans="1:45" ht="14.45" customHeight="1" x14ac:dyDescent="0.25">
      <c r="A350" s="6" t="s">
        <v>1714</v>
      </c>
      <c r="B350" s="6" t="s">
        <v>364</v>
      </c>
      <c r="C350" s="6" t="s">
        <v>627</v>
      </c>
      <c r="D350" s="6" t="s">
        <v>1757</v>
      </c>
      <c r="E350" s="6" t="s">
        <v>1470</v>
      </c>
      <c r="F350" s="6">
        <v>5</v>
      </c>
      <c r="G350" s="6" t="s">
        <v>787</v>
      </c>
      <c r="H350" s="6">
        <v>5</v>
      </c>
      <c r="I350" s="6">
        <v>1</v>
      </c>
      <c r="J350" s="6">
        <v>1</v>
      </c>
      <c r="K350" s="15">
        <v>1</v>
      </c>
      <c r="L350" s="15">
        <v>1</v>
      </c>
      <c r="M350" s="6" t="s">
        <v>1757</v>
      </c>
      <c r="N350" s="6" t="s">
        <v>26</v>
      </c>
      <c r="O350" s="6" t="s">
        <v>1623</v>
      </c>
      <c r="P350" s="6" t="s">
        <v>1439</v>
      </c>
      <c r="Q350" s="6" t="s">
        <v>30</v>
      </c>
      <c r="R350" s="6" t="s">
        <v>355</v>
      </c>
      <c r="S350" s="6" t="s">
        <v>1757</v>
      </c>
      <c r="T350" s="6" t="s">
        <v>1757</v>
      </c>
      <c r="U350" s="6" t="s">
        <v>1757</v>
      </c>
      <c r="V350" s="6" t="s">
        <v>1757</v>
      </c>
      <c r="W350" s="6" t="s">
        <v>1757</v>
      </c>
      <c r="X350" s="6" t="s">
        <v>1757</v>
      </c>
      <c r="Y350" s="6" t="s">
        <v>1757</v>
      </c>
      <c r="Z350" s="6" t="s">
        <v>1757</v>
      </c>
      <c r="AA350" s="6" t="s">
        <v>1757</v>
      </c>
      <c r="AB350" s="6" t="s">
        <v>1757</v>
      </c>
      <c r="AC350" s="6" t="s">
        <v>1757</v>
      </c>
      <c r="AD350" s="6" t="s">
        <v>1757</v>
      </c>
      <c r="AE350" s="6" t="s">
        <v>1757</v>
      </c>
      <c r="AF350" s="6" t="s">
        <v>1757</v>
      </c>
      <c r="AG350" s="6" t="s">
        <v>1757</v>
      </c>
      <c r="AH350" s="6">
        <v>0.05</v>
      </c>
      <c r="AI350" s="6">
        <v>0.11</v>
      </c>
      <c r="AJ350" s="6">
        <v>0</v>
      </c>
      <c r="AK350" s="6">
        <v>0.13500000000000001</v>
      </c>
      <c r="AL350" s="6">
        <v>0.11</v>
      </c>
      <c r="AM350" s="6">
        <v>0.14000000000000001</v>
      </c>
      <c r="AN350" s="6">
        <v>0.08</v>
      </c>
      <c r="AO350" s="6">
        <v>0.12</v>
      </c>
      <c r="AP350">
        <f t="shared" si="20"/>
        <v>0.06</v>
      </c>
      <c r="AQ350">
        <f t="shared" si="21"/>
        <v>0.13500000000000001</v>
      </c>
      <c r="AR350">
        <f t="shared" si="22"/>
        <v>3.0000000000000013E-2</v>
      </c>
      <c r="AS350">
        <f t="shared" si="23"/>
        <v>3.9999999999999994E-2</v>
      </c>
    </row>
    <row r="351" spans="1:45" ht="14.45" customHeight="1" x14ac:dyDescent="0.25">
      <c r="A351" s="6" t="s">
        <v>1714</v>
      </c>
      <c r="B351" s="6" t="s">
        <v>364</v>
      </c>
      <c r="C351" s="6" t="s">
        <v>627</v>
      </c>
      <c r="D351" s="6" t="s">
        <v>1757</v>
      </c>
      <c r="E351" s="6" t="s">
        <v>1471</v>
      </c>
      <c r="F351" s="6">
        <v>5</v>
      </c>
      <c r="G351" s="6" t="s">
        <v>787</v>
      </c>
      <c r="H351" s="6">
        <v>5</v>
      </c>
      <c r="I351" s="6">
        <v>1</v>
      </c>
      <c r="J351" s="6">
        <v>2</v>
      </c>
      <c r="K351" s="15">
        <v>1</v>
      </c>
      <c r="L351" s="15">
        <v>1</v>
      </c>
      <c r="M351" s="6" t="s">
        <v>1757</v>
      </c>
      <c r="N351" s="6" t="s">
        <v>51</v>
      </c>
      <c r="O351" s="6" t="s">
        <v>1624</v>
      </c>
      <c r="P351" s="6" t="s">
        <v>1440</v>
      </c>
      <c r="Q351" s="6" t="s">
        <v>181</v>
      </c>
      <c r="R351" s="6" t="s">
        <v>377</v>
      </c>
      <c r="S351" s="6" t="s">
        <v>1757</v>
      </c>
      <c r="T351" s="6" t="s">
        <v>1757</v>
      </c>
      <c r="U351" s="6" t="s">
        <v>1757</v>
      </c>
      <c r="V351" s="6" t="s">
        <v>1757</v>
      </c>
      <c r="W351" s="6" t="s">
        <v>1757</v>
      </c>
      <c r="X351" s="6" t="s">
        <v>1757</v>
      </c>
      <c r="Y351" s="6" t="s">
        <v>1757</v>
      </c>
      <c r="Z351" s="6" t="s">
        <v>1757</v>
      </c>
      <c r="AA351" s="6" t="s">
        <v>1757</v>
      </c>
      <c r="AB351" s="6" t="s">
        <v>1757</v>
      </c>
      <c r="AC351" s="6" t="s">
        <v>1757</v>
      </c>
      <c r="AD351" s="6" t="s">
        <v>1757</v>
      </c>
      <c r="AE351" s="6" t="s">
        <v>1757</v>
      </c>
      <c r="AF351" s="6" t="s">
        <v>1757</v>
      </c>
      <c r="AG351" s="6" t="s">
        <v>1757</v>
      </c>
      <c r="AH351" s="6">
        <v>0.11</v>
      </c>
      <c r="AI351" s="6">
        <v>0.17</v>
      </c>
      <c r="AJ351" s="6">
        <v>0.13500000000000001</v>
      </c>
      <c r="AK351" s="6">
        <v>0.17499999999999999</v>
      </c>
      <c r="AL351" s="6">
        <v>0.14000000000000001</v>
      </c>
      <c r="AM351" s="6">
        <v>0.14000000000000001</v>
      </c>
      <c r="AN351" s="6">
        <v>0.08</v>
      </c>
      <c r="AO351" s="6">
        <v>0.18</v>
      </c>
      <c r="AP351">
        <f t="shared" si="20"/>
        <v>6.0000000000000012E-2</v>
      </c>
      <c r="AQ351">
        <f t="shared" si="21"/>
        <v>3.999999999999998E-2</v>
      </c>
      <c r="AR351">
        <f t="shared" si="22"/>
        <v>0</v>
      </c>
      <c r="AS351">
        <f t="shared" si="23"/>
        <v>9.9999999999999992E-2</v>
      </c>
    </row>
    <row r="352" spans="1:45" ht="14.45" customHeight="1" x14ac:dyDescent="0.25">
      <c r="A352" s="6" t="s">
        <v>1714</v>
      </c>
      <c r="B352" s="6" t="s">
        <v>364</v>
      </c>
      <c r="C352" s="6" t="s">
        <v>627</v>
      </c>
      <c r="D352" s="6" t="s">
        <v>1757</v>
      </c>
      <c r="E352" s="6" t="s">
        <v>1472</v>
      </c>
      <c r="F352" s="6">
        <v>5</v>
      </c>
      <c r="G352" s="6" t="s">
        <v>787</v>
      </c>
      <c r="H352" s="6">
        <v>5</v>
      </c>
      <c r="I352" s="6">
        <v>2</v>
      </c>
      <c r="J352" s="6">
        <v>1</v>
      </c>
      <c r="K352" s="15">
        <v>1</v>
      </c>
      <c r="L352" s="15">
        <v>1</v>
      </c>
      <c r="M352" s="6" t="s">
        <v>1757</v>
      </c>
      <c r="N352" s="6" t="s">
        <v>51</v>
      </c>
      <c r="O352" s="6" t="s">
        <v>1625</v>
      </c>
      <c r="P352" s="6" t="s">
        <v>1441</v>
      </c>
      <c r="Q352" s="6" t="s">
        <v>1434</v>
      </c>
      <c r="R352" s="6" t="s">
        <v>377</v>
      </c>
      <c r="S352" s="6" t="s">
        <v>1757</v>
      </c>
      <c r="T352" s="6" t="s">
        <v>1757</v>
      </c>
      <c r="U352" s="6" t="s">
        <v>1757</v>
      </c>
      <c r="V352" s="6" t="s">
        <v>1757</v>
      </c>
      <c r="W352" s="6" t="s">
        <v>1757</v>
      </c>
      <c r="X352" s="6" t="s">
        <v>1757</v>
      </c>
      <c r="Y352" s="6" t="s">
        <v>1757</v>
      </c>
      <c r="Z352" s="6" t="s">
        <v>1757</v>
      </c>
      <c r="AA352" s="6" t="s">
        <v>1757</v>
      </c>
      <c r="AB352" s="6" t="s">
        <v>1757</v>
      </c>
      <c r="AC352" s="6" t="s">
        <v>1757</v>
      </c>
      <c r="AD352" s="6" t="s">
        <v>1757</v>
      </c>
      <c r="AE352" s="6" t="s">
        <v>1757</v>
      </c>
      <c r="AF352" s="6" t="s">
        <v>1757</v>
      </c>
      <c r="AG352" s="6" t="s">
        <v>1757</v>
      </c>
      <c r="AH352" s="6">
        <v>0.17</v>
      </c>
      <c r="AI352" s="6">
        <v>0.2</v>
      </c>
      <c r="AJ352" s="6">
        <v>0.17499999999999999</v>
      </c>
      <c r="AK352" s="6">
        <v>0.27</v>
      </c>
      <c r="AL352" s="6">
        <v>0.14000000000000001</v>
      </c>
      <c r="AM352" s="6">
        <v>0.23</v>
      </c>
      <c r="AN352" s="6">
        <v>0.18</v>
      </c>
      <c r="AO352" s="6">
        <v>0.185</v>
      </c>
      <c r="AP352">
        <f t="shared" si="20"/>
        <v>0.03</v>
      </c>
      <c r="AQ352">
        <f t="shared" si="21"/>
        <v>9.5000000000000029E-2</v>
      </c>
      <c r="AR352">
        <f t="shared" si="22"/>
        <v>0.09</v>
      </c>
      <c r="AS352">
        <f t="shared" si="23"/>
        <v>5.0000000000000044E-3</v>
      </c>
    </row>
    <row r="353" spans="1:45" ht="14.45" customHeight="1" x14ac:dyDescent="0.25">
      <c r="A353" s="6" t="s">
        <v>1714</v>
      </c>
      <c r="B353" s="6" t="s">
        <v>364</v>
      </c>
      <c r="C353" s="6" t="s">
        <v>627</v>
      </c>
      <c r="D353" s="6" t="s">
        <v>1757</v>
      </c>
      <c r="E353" s="6" t="s">
        <v>1473</v>
      </c>
      <c r="F353" s="6">
        <v>5</v>
      </c>
      <c r="G353" s="6" t="s">
        <v>787</v>
      </c>
      <c r="H353" s="6">
        <v>5</v>
      </c>
      <c r="I353" s="6">
        <v>3</v>
      </c>
      <c r="J353" s="6">
        <v>1</v>
      </c>
      <c r="K353" s="15">
        <v>1</v>
      </c>
      <c r="L353" s="15">
        <v>1</v>
      </c>
      <c r="M353" s="6" t="s">
        <v>1757</v>
      </c>
      <c r="N353" s="6" t="s">
        <v>88</v>
      </c>
      <c r="O353" s="6" t="s">
        <v>1626</v>
      </c>
      <c r="P353" s="6" t="s">
        <v>1442</v>
      </c>
      <c r="Q353" s="6" t="s">
        <v>1434</v>
      </c>
      <c r="R353" s="6" t="s">
        <v>377</v>
      </c>
      <c r="S353" s="6" t="s">
        <v>1757</v>
      </c>
      <c r="T353" s="6" t="s">
        <v>1757</v>
      </c>
      <c r="U353" s="6" t="s">
        <v>1757</v>
      </c>
      <c r="V353" s="6" t="s">
        <v>1757</v>
      </c>
      <c r="W353" s="6" t="s">
        <v>1757</v>
      </c>
      <c r="X353" s="6" t="s">
        <v>1757</v>
      </c>
      <c r="Y353" s="6" t="s">
        <v>1757</v>
      </c>
      <c r="Z353" s="6" t="s">
        <v>1757</v>
      </c>
      <c r="AA353" s="6" t="s">
        <v>1757</v>
      </c>
      <c r="AB353" s="6" t="s">
        <v>1757</v>
      </c>
      <c r="AC353" s="6" t="s">
        <v>1757</v>
      </c>
      <c r="AD353" s="6" t="s">
        <v>1757</v>
      </c>
      <c r="AE353" s="6" t="s">
        <v>1757</v>
      </c>
      <c r="AF353" s="6" t="s">
        <v>1757</v>
      </c>
      <c r="AG353" s="6" t="s">
        <v>1757</v>
      </c>
      <c r="AH353" s="6">
        <v>0.2</v>
      </c>
      <c r="AI353" s="6">
        <v>0.36</v>
      </c>
      <c r="AJ353" s="6">
        <v>0.27</v>
      </c>
      <c r="AK353" s="6">
        <v>0.35</v>
      </c>
      <c r="AL353" s="6">
        <v>0.23</v>
      </c>
      <c r="AM353" s="6">
        <v>0.34</v>
      </c>
      <c r="AN353" s="6">
        <v>0.185</v>
      </c>
      <c r="AO353" s="6">
        <v>0.375</v>
      </c>
      <c r="AP353">
        <f t="shared" si="20"/>
        <v>0.15999999999999998</v>
      </c>
      <c r="AQ353">
        <f t="shared" si="21"/>
        <v>7.999999999999996E-2</v>
      </c>
      <c r="AR353">
        <f t="shared" si="22"/>
        <v>0.11000000000000001</v>
      </c>
      <c r="AS353">
        <f t="shared" si="23"/>
        <v>0.19</v>
      </c>
    </row>
    <row r="354" spans="1:45" ht="14.45" customHeight="1" x14ac:dyDescent="0.25">
      <c r="A354" s="6" t="s">
        <v>1714</v>
      </c>
      <c r="B354" s="6" t="s">
        <v>364</v>
      </c>
      <c r="C354" s="6" t="s">
        <v>627</v>
      </c>
      <c r="D354" s="6" t="s">
        <v>1757</v>
      </c>
      <c r="E354" s="6" t="s">
        <v>1474</v>
      </c>
      <c r="F354" s="6">
        <v>5</v>
      </c>
      <c r="G354" s="6" t="s">
        <v>787</v>
      </c>
      <c r="H354" s="6">
        <v>5</v>
      </c>
      <c r="I354" s="6">
        <v>4</v>
      </c>
      <c r="J354" s="6">
        <v>1</v>
      </c>
      <c r="K354" s="15">
        <v>1</v>
      </c>
      <c r="L354" s="15">
        <v>1</v>
      </c>
      <c r="M354" s="6" t="s">
        <v>1757</v>
      </c>
      <c r="N354" s="6" t="s">
        <v>51</v>
      </c>
      <c r="O354" s="6" t="s">
        <v>1627</v>
      </c>
      <c r="P354" s="6" t="s">
        <v>1443</v>
      </c>
      <c r="Q354" s="6" t="s">
        <v>91</v>
      </c>
      <c r="R354" s="6" t="s">
        <v>377</v>
      </c>
      <c r="S354" s="6" t="s">
        <v>1757</v>
      </c>
      <c r="T354" s="6" t="s">
        <v>1757</v>
      </c>
      <c r="U354" s="6" t="s">
        <v>1757</v>
      </c>
      <c r="V354" s="6" t="s">
        <v>1757</v>
      </c>
      <c r="W354" s="6" t="s">
        <v>1757</v>
      </c>
      <c r="X354" s="6" t="s">
        <v>1757</v>
      </c>
      <c r="Y354" s="6" t="s">
        <v>1757</v>
      </c>
      <c r="Z354" s="6" t="s">
        <v>1757</v>
      </c>
      <c r="AA354" s="6" t="s">
        <v>1757</v>
      </c>
      <c r="AB354" s="6" t="s">
        <v>1757</v>
      </c>
      <c r="AC354" s="6" t="s">
        <v>1757</v>
      </c>
      <c r="AD354" s="6" t="s">
        <v>1757</v>
      </c>
      <c r="AE354" s="6" t="s">
        <v>1757</v>
      </c>
      <c r="AF354" s="6" t="s">
        <v>1757</v>
      </c>
      <c r="AG354" s="6" t="s">
        <v>1757</v>
      </c>
      <c r="AH354" s="6">
        <v>0.36</v>
      </c>
      <c r="AI354" s="6">
        <v>0.37</v>
      </c>
      <c r="AJ354" s="6">
        <v>0.35</v>
      </c>
      <c r="AK354" s="6">
        <v>0.39</v>
      </c>
      <c r="AL354" s="6">
        <v>0.34</v>
      </c>
      <c r="AM354" s="6">
        <v>0.41</v>
      </c>
      <c r="AN354" s="6">
        <v>0.375</v>
      </c>
      <c r="AO354" s="6">
        <v>0.39</v>
      </c>
      <c r="AP354">
        <f t="shared" si="20"/>
        <v>1.0000000000000009E-2</v>
      </c>
      <c r="AQ354">
        <f t="shared" si="21"/>
        <v>4.0000000000000036E-2</v>
      </c>
      <c r="AR354">
        <f t="shared" si="22"/>
        <v>6.9999999999999951E-2</v>
      </c>
      <c r="AS354">
        <f t="shared" si="23"/>
        <v>1.5000000000000013E-2</v>
      </c>
    </row>
    <row r="355" spans="1:45" ht="14.45" customHeight="1" x14ac:dyDescent="0.25">
      <c r="A355" s="6" t="s">
        <v>1714</v>
      </c>
      <c r="B355" s="6" t="s">
        <v>364</v>
      </c>
      <c r="C355" s="6" t="s">
        <v>627</v>
      </c>
      <c r="D355" s="6" t="s">
        <v>1757</v>
      </c>
      <c r="E355" s="6" t="s">
        <v>1475</v>
      </c>
      <c r="F355" s="6">
        <v>5</v>
      </c>
      <c r="G355" s="6" t="s">
        <v>787</v>
      </c>
      <c r="H355" s="6">
        <v>5</v>
      </c>
      <c r="I355" s="6">
        <v>4</v>
      </c>
      <c r="J355" s="6">
        <v>2</v>
      </c>
      <c r="K355" s="15">
        <v>1</v>
      </c>
      <c r="L355" s="15">
        <v>1</v>
      </c>
      <c r="M355" s="6" t="s">
        <v>1757</v>
      </c>
      <c r="N355" s="6" t="s">
        <v>51</v>
      </c>
      <c r="O355" s="6" t="s">
        <v>1420</v>
      </c>
      <c r="P355" s="6" t="s">
        <v>1444</v>
      </c>
      <c r="Q355" s="6" t="s">
        <v>91</v>
      </c>
      <c r="R355" s="6" t="s">
        <v>1757</v>
      </c>
      <c r="S355" s="6" t="s">
        <v>1757</v>
      </c>
      <c r="T355" s="6" t="s">
        <v>1757</v>
      </c>
      <c r="U355" s="6" t="s">
        <v>1757</v>
      </c>
      <c r="V355" s="6" t="s">
        <v>1757</v>
      </c>
      <c r="W355" s="6" t="s">
        <v>1757</v>
      </c>
      <c r="X355" s="6" t="s">
        <v>1757</v>
      </c>
      <c r="Y355" s="6" t="s">
        <v>1757</v>
      </c>
      <c r="Z355" s="6" t="s">
        <v>1757</v>
      </c>
      <c r="AA355" s="6" t="s">
        <v>1757</v>
      </c>
      <c r="AB355" s="6" t="s">
        <v>1757</v>
      </c>
      <c r="AC355" s="6" t="s">
        <v>1757</v>
      </c>
      <c r="AD355" s="6" t="s">
        <v>1757</v>
      </c>
      <c r="AE355" s="6" t="s">
        <v>1757</v>
      </c>
      <c r="AF355" s="6" t="s">
        <v>1757</v>
      </c>
      <c r="AG355" s="6" t="s">
        <v>1757</v>
      </c>
      <c r="AH355" s="6">
        <v>0.37</v>
      </c>
      <c r="AI355" s="6">
        <v>0.37</v>
      </c>
      <c r="AJ355" s="6">
        <v>0.39</v>
      </c>
      <c r="AK355" s="6">
        <v>0.39</v>
      </c>
      <c r="AL355" s="6">
        <v>0.41</v>
      </c>
      <c r="AM355" s="6">
        <v>0.52</v>
      </c>
      <c r="AN355" s="6">
        <v>0.39</v>
      </c>
      <c r="AO355" s="6">
        <v>0.55000000000000004</v>
      </c>
      <c r="AP355">
        <f t="shared" si="20"/>
        <v>0</v>
      </c>
      <c r="AQ355">
        <f t="shared" si="21"/>
        <v>0</v>
      </c>
      <c r="AR355">
        <f t="shared" si="22"/>
        <v>0.11000000000000004</v>
      </c>
      <c r="AS355">
        <f t="shared" si="23"/>
        <v>0.16000000000000003</v>
      </c>
    </row>
    <row r="356" spans="1:45" ht="14.45" customHeight="1" x14ac:dyDescent="0.25">
      <c r="A356" s="6" t="s">
        <v>1714</v>
      </c>
      <c r="B356" s="6" t="s">
        <v>364</v>
      </c>
      <c r="C356" s="6" t="s">
        <v>627</v>
      </c>
      <c r="D356" s="6" t="s">
        <v>1757</v>
      </c>
      <c r="E356" s="6" t="s">
        <v>1476</v>
      </c>
      <c r="F356" s="6">
        <v>5</v>
      </c>
      <c r="G356" s="6" t="s">
        <v>787</v>
      </c>
      <c r="H356" s="6">
        <v>5</v>
      </c>
      <c r="I356" s="6">
        <v>4</v>
      </c>
      <c r="J356" s="6">
        <v>3</v>
      </c>
      <c r="K356" s="15">
        <v>1</v>
      </c>
      <c r="L356" s="15">
        <v>1</v>
      </c>
      <c r="M356" s="6" t="s">
        <v>1757</v>
      </c>
      <c r="N356" s="6" t="s">
        <v>51</v>
      </c>
      <c r="O356" s="6" t="s">
        <v>1421</v>
      </c>
      <c r="P356" s="6" t="s">
        <v>1445</v>
      </c>
      <c r="Q356" s="6" t="s">
        <v>181</v>
      </c>
      <c r="R356" s="6" t="s">
        <v>1757</v>
      </c>
      <c r="S356" s="6" t="s">
        <v>1757</v>
      </c>
      <c r="T356" s="6" t="s">
        <v>1757</v>
      </c>
      <c r="U356" s="6" t="s">
        <v>1757</v>
      </c>
      <c r="V356" s="6" t="s">
        <v>1757</v>
      </c>
      <c r="W356" s="6" t="s">
        <v>1757</v>
      </c>
      <c r="X356" s="6" t="s">
        <v>1757</v>
      </c>
      <c r="Y356" s="6" t="s">
        <v>1757</v>
      </c>
      <c r="Z356" s="6" t="s">
        <v>1757</v>
      </c>
      <c r="AA356" s="6" t="s">
        <v>1757</v>
      </c>
      <c r="AB356" s="6" t="s">
        <v>1757</v>
      </c>
      <c r="AC356" s="6" t="s">
        <v>1757</v>
      </c>
      <c r="AD356" s="6" t="s">
        <v>1757</v>
      </c>
      <c r="AE356" s="6" t="s">
        <v>1757</v>
      </c>
      <c r="AF356" s="6" t="s">
        <v>1757</v>
      </c>
      <c r="AG356" s="6" t="s">
        <v>1757</v>
      </c>
      <c r="AH356" s="6">
        <v>0.37</v>
      </c>
      <c r="AI356" s="6">
        <v>0.59</v>
      </c>
      <c r="AJ356" s="6">
        <v>0.39</v>
      </c>
      <c r="AK356" s="6">
        <v>0.59</v>
      </c>
      <c r="AL356" s="6">
        <v>0.41</v>
      </c>
      <c r="AM356" s="6">
        <v>0.56999999999999995</v>
      </c>
      <c r="AN356" s="6">
        <v>0.39</v>
      </c>
      <c r="AO356" s="6">
        <v>0.54</v>
      </c>
      <c r="AP356">
        <f t="shared" si="20"/>
        <v>0.21999999999999997</v>
      </c>
      <c r="AQ356">
        <f t="shared" si="21"/>
        <v>0.19999999999999996</v>
      </c>
      <c r="AR356">
        <f t="shared" si="22"/>
        <v>0.15999999999999998</v>
      </c>
      <c r="AS356">
        <f t="shared" si="23"/>
        <v>0.15000000000000002</v>
      </c>
    </row>
    <row r="357" spans="1:45" ht="14.45" customHeight="1" x14ac:dyDescent="0.25">
      <c r="A357" s="6" t="s">
        <v>1714</v>
      </c>
      <c r="B357" s="6" t="s">
        <v>364</v>
      </c>
      <c r="C357" s="6" t="s">
        <v>627</v>
      </c>
      <c r="D357" s="6" t="s">
        <v>1757</v>
      </c>
      <c r="E357" s="6" t="s">
        <v>1477</v>
      </c>
      <c r="F357" s="6">
        <v>5</v>
      </c>
      <c r="G357" s="6" t="s">
        <v>787</v>
      </c>
      <c r="H357" s="6">
        <v>5</v>
      </c>
      <c r="I357" s="6">
        <v>5</v>
      </c>
      <c r="J357" s="6">
        <v>1</v>
      </c>
      <c r="K357" s="15">
        <v>1</v>
      </c>
      <c r="L357" s="15">
        <v>1</v>
      </c>
      <c r="M357" s="6" t="s">
        <v>1757</v>
      </c>
      <c r="N357" s="6" t="s">
        <v>1419</v>
      </c>
      <c r="O357" s="6" t="s">
        <v>1422</v>
      </c>
      <c r="P357" s="6" t="s">
        <v>1446</v>
      </c>
      <c r="Q357" s="6" t="s">
        <v>1435</v>
      </c>
      <c r="R357" s="6" t="s">
        <v>1757</v>
      </c>
      <c r="S357" s="6" t="s">
        <v>1757</v>
      </c>
      <c r="T357" s="6" t="s">
        <v>1757</v>
      </c>
      <c r="U357" s="6" t="s">
        <v>1757</v>
      </c>
      <c r="V357" s="6" t="s">
        <v>1757</v>
      </c>
      <c r="W357" s="6" t="s">
        <v>1757</v>
      </c>
      <c r="X357" s="6" t="s">
        <v>1757</v>
      </c>
      <c r="Y357" s="6" t="s">
        <v>1757</v>
      </c>
      <c r="Z357" s="6" t="s">
        <v>1757</v>
      </c>
      <c r="AA357" s="6" t="s">
        <v>1757</v>
      </c>
      <c r="AB357" s="6" t="s">
        <v>1757</v>
      </c>
      <c r="AC357" s="6" t="s">
        <v>1757</v>
      </c>
      <c r="AD357" s="6" t="s">
        <v>1757</v>
      </c>
      <c r="AE357" s="6" t="s">
        <v>1757</v>
      </c>
      <c r="AF357" s="6" t="s">
        <v>1757</v>
      </c>
      <c r="AG357" s="6" t="s">
        <v>1757</v>
      </c>
      <c r="AH357" s="6">
        <v>0</v>
      </c>
      <c r="AI357" s="6">
        <v>0</v>
      </c>
      <c r="AJ357" s="6">
        <v>0</v>
      </c>
      <c r="AK357" s="6">
        <v>0</v>
      </c>
      <c r="AL357" s="6">
        <v>0</v>
      </c>
      <c r="AM357" s="6">
        <v>0</v>
      </c>
      <c r="AN357" s="6">
        <v>0</v>
      </c>
      <c r="AO357" s="6">
        <v>0</v>
      </c>
      <c r="AP357">
        <f t="shared" si="20"/>
        <v>0</v>
      </c>
      <c r="AQ357">
        <f t="shared" si="21"/>
        <v>0</v>
      </c>
      <c r="AR357">
        <f t="shared" si="22"/>
        <v>0</v>
      </c>
      <c r="AS357">
        <f t="shared" si="23"/>
        <v>0</v>
      </c>
    </row>
    <row r="358" spans="1:45" ht="14.45" customHeight="1" x14ac:dyDescent="0.25">
      <c r="A358" s="6" t="s">
        <v>1714</v>
      </c>
      <c r="B358" s="6" t="s">
        <v>364</v>
      </c>
      <c r="C358" s="6" t="s">
        <v>627</v>
      </c>
      <c r="D358" s="6" t="s">
        <v>1757</v>
      </c>
      <c r="E358" s="6" t="s">
        <v>1478</v>
      </c>
      <c r="F358" s="6">
        <v>5</v>
      </c>
      <c r="G358" s="6" t="s">
        <v>787</v>
      </c>
      <c r="H358" s="6">
        <v>5</v>
      </c>
      <c r="I358" s="6">
        <v>5</v>
      </c>
      <c r="J358" s="6">
        <v>2</v>
      </c>
      <c r="K358" s="15">
        <v>1</v>
      </c>
      <c r="L358" s="15">
        <v>1</v>
      </c>
      <c r="M358" s="6" t="s">
        <v>1757</v>
      </c>
      <c r="N358" s="6" t="s">
        <v>51</v>
      </c>
      <c r="O358" s="6" t="s">
        <v>1423</v>
      </c>
      <c r="P358" s="6" t="s">
        <v>1447</v>
      </c>
      <c r="Q358" s="6" t="s">
        <v>1436</v>
      </c>
      <c r="R358" s="6" t="s">
        <v>1757</v>
      </c>
      <c r="S358" s="6" t="s">
        <v>1757</v>
      </c>
      <c r="T358" s="6" t="s">
        <v>1757</v>
      </c>
      <c r="U358" s="6" t="s">
        <v>1757</v>
      </c>
      <c r="V358" s="6" t="s">
        <v>1757</v>
      </c>
      <c r="W358" s="6" t="s">
        <v>1757</v>
      </c>
      <c r="X358" s="6" t="s">
        <v>1757</v>
      </c>
      <c r="Y358" s="6" t="s">
        <v>1757</v>
      </c>
      <c r="Z358" s="6" t="s">
        <v>1757</v>
      </c>
      <c r="AA358" s="6" t="s">
        <v>1757</v>
      </c>
      <c r="AB358" s="6" t="s">
        <v>1757</v>
      </c>
      <c r="AC358" s="6" t="s">
        <v>1757</v>
      </c>
      <c r="AD358" s="6" t="s">
        <v>1757</v>
      </c>
      <c r="AE358" s="6" t="s">
        <v>1757</v>
      </c>
      <c r="AF358" s="6" t="s">
        <v>1757</v>
      </c>
      <c r="AG358" s="6" t="s">
        <v>1757</v>
      </c>
      <c r="AH358" s="6">
        <v>0.59</v>
      </c>
      <c r="AI358" s="6">
        <v>0.67</v>
      </c>
      <c r="AJ358" s="6">
        <v>0.59</v>
      </c>
      <c r="AK358" s="6">
        <v>0.66</v>
      </c>
      <c r="AL358" s="6">
        <v>0.56999999999999995</v>
      </c>
      <c r="AM358" s="6">
        <v>0.56999999999999995</v>
      </c>
      <c r="AN358" s="6">
        <v>0.54</v>
      </c>
      <c r="AO358" s="6">
        <v>0.54</v>
      </c>
      <c r="AP358">
        <f t="shared" si="20"/>
        <v>8.0000000000000071E-2</v>
      </c>
      <c r="AQ358">
        <f t="shared" si="21"/>
        <v>7.0000000000000062E-2</v>
      </c>
      <c r="AR358">
        <f t="shared" si="22"/>
        <v>0</v>
      </c>
      <c r="AS358">
        <f t="shared" si="23"/>
        <v>0</v>
      </c>
    </row>
    <row r="359" spans="1:45" ht="14.45" customHeight="1" x14ac:dyDescent="0.25">
      <c r="A359" s="6" t="s">
        <v>1714</v>
      </c>
      <c r="B359" s="6" t="s">
        <v>364</v>
      </c>
      <c r="C359" s="6" t="s">
        <v>627</v>
      </c>
      <c r="D359" s="6" t="s">
        <v>1757</v>
      </c>
      <c r="E359" s="6" t="s">
        <v>1479</v>
      </c>
      <c r="F359" s="6">
        <v>5</v>
      </c>
      <c r="G359" s="6" t="s">
        <v>787</v>
      </c>
      <c r="H359" s="6">
        <v>6</v>
      </c>
      <c r="I359" s="6">
        <v>1</v>
      </c>
      <c r="J359" s="6">
        <v>1</v>
      </c>
      <c r="K359" s="15">
        <v>2</v>
      </c>
      <c r="L359" s="15">
        <v>1</v>
      </c>
      <c r="M359" s="6" t="s">
        <v>1757</v>
      </c>
      <c r="N359" s="6" t="s">
        <v>26</v>
      </c>
      <c r="O359" s="6" t="s">
        <v>1424</v>
      </c>
      <c r="P359" s="6" t="s">
        <v>1448</v>
      </c>
      <c r="Q359" s="6" t="s">
        <v>30</v>
      </c>
      <c r="R359" s="6" t="s">
        <v>1757</v>
      </c>
      <c r="S359" s="6" t="s">
        <v>1757</v>
      </c>
      <c r="T359" s="6" t="s">
        <v>1757</v>
      </c>
      <c r="U359" s="6" t="s">
        <v>1757</v>
      </c>
      <c r="V359" s="6" t="s">
        <v>1757</v>
      </c>
      <c r="W359" s="6" t="s">
        <v>1757</v>
      </c>
      <c r="X359" s="6" t="s">
        <v>1757</v>
      </c>
      <c r="Y359" s="6" t="s">
        <v>1757</v>
      </c>
      <c r="Z359" s="6" t="s">
        <v>1757</v>
      </c>
      <c r="AA359" s="6" t="s">
        <v>1757</v>
      </c>
      <c r="AB359" s="6" t="s">
        <v>1757</v>
      </c>
      <c r="AC359" s="6" t="s">
        <v>1757</v>
      </c>
      <c r="AD359" s="6" t="s">
        <v>1757</v>
      </c>
      <c r="AE359" s="6" t="s">
        <v>1757</v>
      </c>
      <c r="AF359" s="6" t="s">
        <v>1757</v>
      </c>
      <c r="AG359" s="6" t="s">
        <v>1757</v>
      </c>
      <c r="AH359" s="6">
        <v>0.09</v>
      </c>
      <c r="AI359" s="6">
        <v>0.13500000000000001</v>
      </c>
      <c r="AJ359" s="6">
        <v>0.05</v>
      </c>
      <c r="AK359" s="6">
        <v>0.09</v>
      </c>
      <c r="AL359" s="6">
        <v>0.25</v>
      </c>
      <c r="AM359" s="6">
        <v>0.26</v>
      </c>
      <c r="AN359" s="6">
        <v>0.21</v>
      </c>
      <c r="AO359" s="6">
        <v>0.22</v>
      </c>
      <c r="AP359">
        <f t="shared" si="20"/>
        <v>4.5000000000000012E-2</v>
      </c>
      <c r="AQ359">
        <f t="shared" si="21"/>
        <v>3.9999999999999994E-2</v>
      </c>
      <c r="AR359">
        <f t="shared" si="22"/>
        <v>1.0000000000000009E-2</v>
      </c>
      <c r="AS359">
        <f t="shared" si="23"/>
        <v>1.0000000000000009E-2</v>
      </c>
    </row>
    <row r="360" spans="1:45" ht="14.45" customHeight="1" x14ac:dyDescent="0.25">
      <c r="A360" s="6" t="s">
        <v>1714</v>
      </c>
      <c r="B360" s="6" t="s">
        <v>364</v>
      </c>
      <c r="C360" s="6" t="s">
        <v>627</v>
      </c>
      <c r="D360" s="6" t="s">
        <v>1757</v>
      </c>
      <c r="E360" s="6" t="s">
        <v>1480</v>
      </c>
      <c r="F360" s="6">
        <v>5</v>
      </c>
      <c r="G360" s="6" t="s">
        <v>787</v>
      </c>
      <c r="H360" s="6">
        <v>6</v>
      </c>
      <c r="I360" s="6">
        <v>2</v>
      </c>
      <c r="J360" s="6">
        <v>1</v>
      </c>
      <c r="K360" s="15">
        <v>2</v>
      </c>
      <c r="L360" s="15">
        <v>1</v>
      </c>
      <c r="M360" s="6" t="s">
        <v>1757</v>
      </c>
      <c r="N360" s="6" t="s">
        <v>26</v>
      </c>
      <c r="O360" s="6" t="s">
        <v>1628</v>
      </c>
      <c r="P360" s="6" t="s">
        <v>1449</v>
      </c>
      <c r="Q360" s="6" t="s">
        <v>1434</v>
      </c>
      <c r="R360" s="6" t="s">
        <v>1675</v>
      </c>
      <c r="S360" s="6" t="s">
        <v>1757</v>
      </c>
      <c r="T360" s="6" t="s">
        <v>1757</v>
      </c>
      <c r="U360" s="6" t="s">
        <v>1757</v>
      </c>
      <c r="V360" s="6" t="s">
        <v>1757</v>
      </c>
      <c r="W360" s="6" t="s">
        <v>1757</v>
      </c>
      <c r="X360" s="6" t="s">
        <v>1757</v>
      </c>
      <c r="Y360" s="6" t="s">
        <v>1757</v>
      </c>
      <c r="Z360" s="6" t="s">
        <v>1757</v>
      </c>
      <c r="AA360" s="6" t="s">
        <v>1757</v>
      </c>
      <c r="AB360" s="6" t="s">
        <v>1757</v>
      </c>
      <c r="AC360" s="6" t="s">
        <v>1757</v>
      </c>
      <c r="AD360" s="6" t="s">
        <v>1757</v>
      </c>
      <c r="AE360" s="6" t="s">
        <v>1757</v>
      </c>
      <c r="AF360" s="6" t="s">
        <v>1757</v>
      </c>
      <c r="AG360" s="6" t="s">
        <v>1757</v>
      </c>
      <c r="AH360" s="6">
        <v>0.13500000000000001</v>
      </c>
      <c r="AI360" s="6">
        <v>0.13500000000000001</v>
      </c>
      <c r="AJ360" s="6">
        <v>0.09</v>
      </c>
      <c r="AK360" s="6">
        <v>0.12</v>
      </c>
      <c r="AL360" s="6">
        <v>0.26</v>
      </c>
      <c r="AM360" s="6">
        <v>0.28000000000000003</v>
      </c>
      <c r="AN360" s="6">
        <v>0.22</v>
      </c>
      <c r="AO360" s="6">
        <v>0.24</v>
      </c>
      <c r="AP360">
        <f t="shared" si="20"/>
        <v>0</v>
      </c>
      <c r="AQ360">
        <f t="shared" si="21"/>
        <v>0.03</v>
      </c>
      <c r="AR360">
        <f t="shared" si="22"/>
        <v>2.0000000000000018E-2</v>
      </c>
      <c r="AS360">
        <f t="shared" si="23"/>
        <v>1.999999999999999E-2</v>
      </c>
    </row>
    <row r="361" spans="1:45" ht="14.45" customHeight="1" x14ac:dyDescent="0.25">
      <c r="A361" s="6" t="s">
        <v>1714</v>
      </c>
      <c r="B361" s="6" t="s">
        <v>364</v>
      </c>
      <c r="C361" s="6" t="s">
        <v>627</v>
      </c>
      <c r="D361" s="6" t="s">
        <v>1757</v>
      </c>
      <c r="E361" s="6" t="s">
        <v>1481</v>
      </c>
      <c r="F361" s="6">
        <v>5</v>
      </c>
      <c r="G361" s="6" t="s">
        <v>787</v>
      </c>
      <c r="H361" s="6">
        <v>6</v>
      </c>
      <c r="I361" s="6">
        <v>2</v>
      </c>
      <c r="J361" s="6">
        <v>2</v>
      </c>
      <c r="K361" s="15">
        <v>2</v>
      </c>
      <c r="L361" s="15">
        <v>1</v>
      </c>
      <c r="M361" s="6" t="s">
        <v>1757</v>
      </c>
      <c r="N361" s="6" t="s">
        <v>51</v>
      </c>
      <c r="O361" s="6" t="s">
        <v>1629</v>
      </c>
      <c r="P361" s="6" t="s">
        <v>1450</v>
      </c>
      <c r="Q361" s="6" t="s">
        <v>1434</v>
      </c>
      <c r="R361" s="6" t="s">
        <v>377</v>
      </c>
      <c r="S361" s="6" t="s">
        <v>1757</v>
      </c>
      <c r="T361" s="6" t="s">
        <v>1757</v>
      </c>
      <c r="U361" s="6" t="s">
        <v>1757</v>
      </c>
      <c r="V361" s="6" t="s">
        <v>1757</v>
      </c>
      <c r="W361" s="6" t="s">
        <v>1757</v>
      </c>
      <c r="X361" s="6" t="s">
        <v>1757</v>
      </c>
      <c r="Y361" s="6" t="s">
        <v>1757</v>
      </c>
      <c r="Z361" s="6" t="s">
        <v>1757</v>
      </c>
      <c r="AA361" s="6" t="s">
        <v>1757</v>
      </c>
      <c r="AB361" s="6" t="s">
        <v>1757</v>
      </c>
      <c r="AC361" s="6" t="s">
        <v>1757</v>
      </c>
      <c r="AD361" s="6" t="s">
        <v>1757</v>
      </c>
      <c r="AE361" s="6" t="s">
        <v>1757</v>
      </c>
      <c r="AF361" s="6" t="s">
        <v>1757</v>
      </c>
      <c r="AG361" s="6" t="s">
        <v>1757</v>
      </c>
      <c r="AH361" s="6">
        <v>0.13500000000000001</v>
      </c>
      <c r="AI361" s="6">
        <v>0.22</v>
      </c>
      <c r="AJ361" s="6">
        <v>0.12</v>
      </c>
      <c r="AK361" s="6">
        <v>0.17</v>
      </c>
      <c r="AL361" s="6">
        <v>0.28000000000000003</v>
      </c>
      <c r="AM361" s="6">
        <v>0.28999999999999998</v>
      </c>
      <c r="AN361" s="6">
        <v>0.24</v>
      </c>
      <c r="AO361" s="6">
        <v>0.26</v>
      </c>
      <c r="AP361">
        <f t="shared" si="20"/>
        <v>8.4999999999999992E-2</v>
      </c>
      <c r="AQ361">
        <f t="shared" si="21"/>
        <v>5.0000000000000017E-2</v>
      </c>
      <c r="AR361">
        <f t="shared" si="22"/>
        <v>9.9999999999999534E-3</v>
      </c>
      <c r="AS361">
        <f t="shared" si="23"/>
        <v>2.0000000000000018E-2</v>
      </c>
    </row>
    <row r="362" spans="1:45" ht="14.45" customHeight="1" x14ac:dyDescent="0.25">
      <c r="A362" s="6" t="s">
        <v>1714</v>
      </c>
      <c r="B362" s="6" t="s">
        <v>364</v>
      </c>
      <c r="C362" s="6" t="s">
        <v>627</v>
      </c>
      <c r="D362" s="6" t="s">
        <v>1757</v>
      </c>
      <c r="E362" s="6" t="s">
        <v>1482</v>
      </c>
      <c r="F362" s="6">
        <v>5</v>
      </c>
      <c r="G362" s="6" t="s">
        <v>787</v>
      </c>
      <c r="H362" s="6">
        <v>6</v>
      </c>
      <c r="I362" s="6">
        <v>3</v>
      </c>
      <c r="J362" s="6">
        <v>1</v>
      </c>
      <c r="K362" s="15">
        <v>1</v>
      </c>
      <c r="L362" s="15">
        <v>1</v>
      </c>
      <c r="M362" s="6" t="s">
        <v>1757</v>
      </c>
      <c r="N362" s="6" t="s">
        <v>970</v>
      </c>
      <c r="O362" s="6" t="s">
        <v>1630</v>
      </c>
      <c r="P362" s="6" t="s">
        <v>1451</v>
      </c>
      <c r="Q362" s="6" t="s">
        <v>181</v>
      </c>
      <c r="R362" s="6" t="s">
        <v>377</v>
      </c>
      <c r="S362" s="6" t="s">
        <v>1757</v>
      </c>
      <c r="T362" s="6" t="s">
        <v>1757</v>
      </c>
      <c r="U362" s="6" t="s">
        <v>1757</v>
      </c>
      <c r="V362" s="6" t="s">
        <v>1757</v>
      </c>
      <c r="W362" s="6" t="s">
        <v>1757</v>
      </c>
      <c r="X362" s="6" t="s">
        <v>1757</v>
      </c>
      <c r="Y362" s="6" t="s">
        <v>1757</v>
      </c>
      <c r="Z362" s="6" t="s">
        <v>1757</v>
      </c>
      <c r="AA362" s="6" t="s">
        <v>1757</v>
      </c>
      <c r="AB362" s="6" t="s">
        <v>1757</v>
      </c>
      <c r="AC362" s="6" t="s">
        <v>1757</v>
      </c>
      <c r="AD362" s="6" t="s">
        <v>1757</v>
      </c>
      <c r="AE362" s="6" t="s">
        <v>1757</v>
      </c>
      <c r="AF362" s="6" t="s">
        <v>1757</v>
      </c>
      <c r="AG362" s="6" t="s">
        <v>1757</v>
      </c>
      <c r="AH362" s="6">
        <v>0.22</v>
      </c>
      <c r="AI362" s="6">
        <v>0.24</v>
      </c>
      <c r="AJ362" s="6">
        <v>0.17</v>
      </c>
      <c r="AK362" s="6">
        <v>0.22</v>
      </c>
      <c r="AL362" s="6">
        <v>0.28999999999999998</v>
      </c>
      <c r="AM362" s="6">
        <v>0.31</v>
      </c>
      <c r="AN362" s="6">
        <v>0.26</v>
      </c>
      <c r="AO362" s="6">
        <v>0.28999999999999998</v>
      </c>
      <c r="AP362">
        <f t="shared" si="20"/>
        <v>1.999999999999999E-2</v>
      </c>
      <c r="AQ362">
        <f t="shared" si="21"/>
        <v>4.9999999999999989E-2</v>
      </c>
      <c r="AR362">
        <f t="shared" si="22"/>
        <v>2.0000000000000018E-2</v>
      </c>
      <c r="AS362">
        <f t="shared" si="23"/>
        <v>2.9999999999999971E-2</v>
      </c>
    </row>
    <row r="363" spans="1:45" ht="14.45" customHeight="1" x14ac:dyDescent="0.25">
      <c r="A363" s="6" t="s">
        <v>1714</v>
      </c>
      <c r="B363" s="6" t="s">
        <v>364</v>
      </c>
      <c r="C363" s="6" t="s">
        <v>627</v>
      </c>
      <c r="D363" s="6" t="s">
        <v>1757</v>
      </c>
      <c r="E363" s="6" t="s">
        <v>1483</v>
      </c>
      <c r="F363" s="6">
        <v>5</v>
      </c>
      <c r="G363" s="6" t="s">
        <v>787</v>
      </c>
      <c r="H363" s="6">
        <v>6</v>
      </c>
      <c r="I363" s="6">
        <v>3</v>
      </c>
      <c r="J363" s="6">
        <v>2</v>
      </c>
      <c r="K363" s="15">
        <v>2</v>
      </c>
      <c r="L363" s="15">
        <v>1</v>
      </c>
      <c r="M363" s="6" t="s">
        <v>1757</v>
      </c>
      <c r="N363" s="6" t="s">
        <v>26</v>
      </c>
      <c r="O363" s="6" t="s">
        <v>1425</v>
      </c>
      <c r="P363" s="6" t="s">
        <v>1452</v>
      </c>
      <c r="Q363" s="6" t="s">
        <v>181</v>
      </c>
      <c r="R363" s="6" t="s">
        <v>1757</v>
      </c>
      <c r="S363" s="6" t="s">
        <v>1757</v>
      </c>
      <c r="T363" s="6" t="s">
        <v>1757</v>
      </c>
      <c r="U363" s="6" t="s">
        <v>1757</v>
      </c>
      <c r="V363" s="6" t="s">
        <v>1757</v>
      </c>
      <c r="W363" s="6" t="s">
        <v>1757</v>
      </c>
      <c r="X363" s="6" t="s">
        <v>1757</v>
      </c>
      <c r="Y363" s="6" t="s">
        <v>1757</v>
      </c>
      <c r="Z363" s="6" t="s">
        <v>1757</v>
      </c>
      <c r="AA363" s="6" t="s">
        <v>1757</v>
      </c>
      <c r="AB363" s="6" t="s">
        <v>1757</v>
      </c>
      <c r="AC363" s="6" t="s">
        <v>1757</v>
      </c>
      <c r="AD363" s="6" t="s">
        <v>1757</v>
      </c>
      <c r="AE363" s="6" t="s">
        <v>1757</v>
      </c>
      <c r="AF363" s="6" t="s">
        <v>1757</v>
      </c>
      <c r="AG363" s="6" t="s">
        <v>1757</v>
      </c>
      <c r="AH363" s="6">
        <v>0.22</v>
      </c>
      <c r="AI363" s="6">
        <v>0.24</v>
      </c>
      <c r="AJ363" s="6">
        <v>0.17</v>
      </c>
      <c r="AK363" s="6">
        <v>0.22</v>
      </c>
      <c r="AL363" s="6">
        <v>0.28999999999999998</v>
      </c>
      <c r="AM363" s="6">
        <v>0.31</v>
      </c>
      <c r="AN363" s="6">
        <v>0.26</v>
      </c>
      <c r="AO363" s="6">
        <v>0.28999999999999998</v>
      </c>
      <c r="AP363">
        <f t="shared" si="20"/>
        <v>1.999999999999999E-2</v>
      </c>
      <c r="AQ363">
        <f t="shared" si="21"/>
        <v>4.9999999999999989E-2</v>
      </c>
      <c r="AR363">
        <f t="shared" si="22"/>
        <v>2.0000000000000018E-2</v>
      </c>
      <c r="AS363">
        <f t="shared" si="23"/>
        <v>2.9999999999999971E-2</v>
      </c>
    </row>
    <row r="364" spans="1:45" ht="14.45" customHeight="1" x14ac:dyDescent="0.25">
      <c r="A364" s="6" t="s">
        <v>1714</v>
      </c>
      <c r="B364" s="6" t="s">
        <v>364</v>
      </c>
      <c r="C364" s="6" t="s">
        <v>627</v>
      </c>
      <c r="D364" s="6" t="s">
        <v>1757</v>
      </c>
      <c r="E364" s="6" t="s">
        <v>1484</v>
      </c>
      <c r="F364" s="6">
        <v>5</v>
      </c>
      <c r="G364" s="6" t="s">
        <v>787</v>
      </c>
      <c r="H364" s="6">
        <v>7</v>
      </c>
      <c r="I364" s="6">
        <v>1</v>
      </c>
      <c r="J364" s="6">
        <v>1</v>
      </c>
      <c r="K364" s="15">
        <v>2</v>
      </c>
      <c r="L364" s="15">
        <v>1</v>
      </c>
      <c r="M364" s="6" t="s">
        <v>1757</v>
      </c>
      <c r="N364" s="6" t="s">
        <v>26</v>
      </c>
      <c r="O364" s="6" t="s">
        <v>1426</v>
      </c>
      <c r="P364" s="6" t="s">
        <v>1453</v>
      </c>
      <c r="Q364" s="6" t="s">
        <v>30</v>
      </c>
      <c r="R364" s="6" t="s">
        <v>1757</v>
      </c>
      <c r="S364" s="6" t="s">
        <v>1757</v>
      </c>
      <c r="T364" s="6" t="s">
        <v>1757</v>
      </c>
      <c r="U364" s="6" t="s">
        <v>1757</v>
      </c>
      <c r="V364" s="6" t="s">
        <v>1757</v>
      </c>
      <c r="W364" s="6" t="s">
        <v>1757</v>
      </c>
      <c r="X364" s="6" t="s">
        <v>1757</v>
      </c>
      <c r="Y364" s="6" t="s">
        <v>1757</v>
      </c>
      <c r="Z364" s="6" t="s">
        <v>1757</v>
      </c>
      <c r="AA364" s="6" t="s">
        <v>1757</v>
      </c>
      <c r="AB364" s="6" t="s">
        <v>1757</v>
      </c>
      <c r="AC364" s="6" t="s">
        <v>1757</v>
      </c>
      <c r="AD364" s="6" t="s">
        <v>1757</v>
      </c>
      <c r="AE364" s="6" t="s">
        <v>1757</v>
      </c>
      <c r="AF364" s="6" t="s">
        <v>1757</v>
      </c>
      <c r="AG364" s="6" t="s">
        <v>1757</v>
      </c>
      <c r="AH364" s="6">
        <v>0.15</v>
      </c>
      <c r="AI364" s="6">
        <v>0.22</v>
      </c>
      <c r="AJ364" s="6">
        <v>0.18</v>
      </c>
      <c r="AK364" s="6">
        <v>0.21</v>
      </c>
      <c r="AL364" s="6">
        <v>0.3</v>
      </c>
      <c r="AM364" s="6">
        <v>0.35</v>
      </c>
      <c r="AN364" s="6">
        <v>0.23</v>
      </c>
      <c r="AO364" s="6">
        <v>0.25</v>
      </c>
      <c r="AP364">
        <f t="shared" si="20"/>
        <v>7.0000000000000007E-2</v>
      </c>
      <c r="AQ364">
        <f t="shared" si="21"/>
        <v>0.03</v>
      </c>
      <c r="AR364">
        <f t="shared" si="22"/>
        <v>4.9999999999999989E-2</v>
      </c>
      <c r="AS364">
        <f t="shared" si="23"/>
        <v>1.999999999999999E-2</v>
      </c>
    </row>
    <row r="365" spans="1:45" ht="14.45" customHeight="1" x14ac:dyDescent="0.25">
      <c r="A365" s="6" t="s">
        <v>1714</v>
      </c>
      <c r="B365" s="6" t="s">
        <v>364</v>
      </c>
      <c r="C365" s="6" t="s">
        <v>627</v>
      </c>
      <c r="D365" s="6" t="s">
        <v>1757</v>
      </c>
      <c r="E365" s="6" t="s">
        <v>1485</v>
      </c>
      <c r="F365" s="6">
        <v>5</v>
      </c>
      <c r="G365" s="6" t="s">
        <v>787</v>
      </c>
      <c r="H365" s="6">
        <v>7</v>
      </c>
      <c r="I365" s="6">
        <v>2</v>
      </c>
      <c r="J365" s="6">
        <v>1</v>
      </c>
      <c r="K365" s="15">
        <v>2</v>
      </c>
      <c r="L365" s="15">
        <v>1</v>
      </c>
      <c r="M365" s="6" t="s">
        <v>1757</v>
      </c>
      <c r="N365" s="6" t="s">
        <v>26</v>
      </c>
      <c r="O365" s="6" t="s">
        <v>1427</v>
      </c>
      <c r="P365" s="6" t="s">
        <v>1454</v>
      </c>
      <c r="Q365" s="6" t="s">
        <v>1434</v>
      </c>
      <c r="R365" s="6" t="s">
        <v>1757</v>
      </c>
      <c r="S365" s="6" t="s">
        <v>1757</v>
      </c>
      <c r="T365" s="6" t="s">
        <v>1757</v>
      </c>
      <c r="U365" s="6" t="s">
        <v>1757</v>
      </c>
      <c r="V365" s="6" t="s">
        <v>1757</v>
      </c>
      <c r="W365" s="6" t="s">
        <v>1757</v>
      </c>
      <c r="X365" s="6" t="s">
        <v>1757</v>
      </c>
      <c r="Y365" s="6" t="s">
        <v>1757</v>
      </c>
      <c r="Z365" s="6" t="s">
        <v>1757</v>
      </c>
      <c r="AA365" s="6" t="s">
        <v>1757</v>
      </c>
      <c r="AB365" s="6" t="s">
        <v>1757</v>
      </c>
      <c r="AC365" s="6" t="s">
        <v>1757</v>
      </c>
      <c r="AD365" s="6" t="s">
        <v>1757</v>
      </c>
      <c r="AE365" s="6" t="s">
        <v>1757</v>
      </c>
      <c r="AF365" s="6" t="s">
        <v>1757</v>
      </c>
      <c r="AG365" s="6" t="s">
        <v>1757</v>
      </c>
      <c r="AH365" s="6">
        <v>0.22</v>
      </c>
      <c r="AI365" s="6">
        <v>0.22</v>
      </c>
      <c r="AJ365" s="6">
        <v>0.21</v>
      </c>
      <c r="AK365" s="6">
        <v>0.27</v>
      </c>
      <c r="AL365" s="6">
        <v>0.35</v>
      </c>
      <c r="AM365" s="6">
        <v>0.35</v>
      </c>
      <c r="AN365" s="6">
        <v>0.25</v>
      </c>
      <c r="AO365" s="6">
        <v>0.33</v>
      </c>
      <c r="AP365">
        <f t="shared" si="20"/>
        <v>0</v>
      </c>
      <c r="AQ365">
        <f t="shared" si="21"/>
        <v>6.0000000000000026E-2</v>
      </c>
      <c r="AR365">
        <f t="shared" si="22"/>
        <v>0</v>
      </c>
      <c r="AS365">
        <f t="shared" si="23"/>
        <v>8.0000000000000016E-2</v>
      </c>
    </row>
    <row r="366" spans="1:45" ht="14.45" customHeight="1" x14ac:dyDescent="0.25">
      <c r="A366" s="6" t="s">
        <v>1714</v>
      </c>
      <c r="B366" s="6" t="s">
        <v>364</v>
      </c>
      <c r="C366" s="6" t="s">
        <v>627</v>
      </c>
      <c r="D366" s="6" t="s">
        <v>1757</v>
      </c>
      <c r="E366" s="6" t="s">
        <v>1486</v>
      </c>
      <c r="F366" s="6">
        <v>5</v>
      </c>
      <c r="G366" s="6" t="s">
        <v>787</v>
      </c>
      <c r="H366" s="6">
        <v>7</v>
      </c>
      <c r="I366" s="6">
        <v>3</v>
      </c>
      <c r="J366" s="6">
        <v>1</v>
      </c>
      <c r="K366" s="15">
        <v>2</v>
      </c>
      <c r="L366" s="15">
        <v>1</v>
      </c>
      <c r="M366" s="6" t="s">
        <v>1757</v>
      </c>
      <c r="N366" s="6" t="s">
        <v>970</v>
      </c>
      <c r="O366" s="6" t="s">
        <v>1631</v>
      </c>
      <c r="P366" s="6" t="s">
        <v>1455</v>
      </c>
      <c r="Q366" s="6" t="s">
        <v>181</v>
      </c>
      <c r="R366" s="6" t="s">
        <v>377</v>
      </c>
      <c r="S366" s="6" t="s">
        <v>1757</v>
      </c>
      <c r="T366" s="6" t="s">
        <v>1757</v>
      </c>
      <c r="U366" s="6" t="s">
        <v>1757</v>
      </c>
      <c r="V366" s="6" t="s">
        <v>1757</v>
      </c>
      <c r="W366" s="6" t="s">
        <v>1757</v>
      </c>
      <c r="X366" s="6" t="s">
        <v>1757</v>
      </c>
      <c r="Y366" s="6" t="s">
        <v>1757</v>
      </c>
      <c r="Z366" s="6" t="s">
        <v>1757</v>
      </c>
      <c r="AA366" s="6" t="s">
        <v>1757</v>
      </c>
      <c r="AB366" s="6" t="s">
        <v>1757</v>
      </c>
      <c r="AC366" s="6" t="s">
        <v>1757</v>
      </c>
      <c r="AD366" s="6" t="s">
        <v>1757</v>
      </c>
      <c r="AE366" s="6" t="s">
        <v>1757</v>
      </c>
      <c r="AF366" s="6" t="s">
        <v>1757</v>
      </c>
      <c r="AG366" s="6" t="s">
        <v>1757</v>
      </c>
      <c r="AH366" s="6">
        <v>0.22</v>
      </c>
      <c r="AI366" s="6">
        <v>0.22</v>
      </c>
      <c r="AJ366" s="6">
        <v>0.27</v>
      </c>
      <c r="AK366" s="6">
        <v>0.38</v>
      </c>
      <c r="AL366" s="6">
        <v>0.35</v>
      </c>
      <c r="AM366" s="6">
        <v>0.42</v>
      </c>
      <c r="AN366" s="6">
        <v>0.33</v>
      </c>
      <c r="AO366" s="6">
        <v>0.36</v>
      </c>
      <c r="AP366">
        <f t="shared" si="20"/>
        <v>0</v>
      </c>
      <c r="AQ366">
        <f t="shared" si="21"/>
        <v>0.10999999999999999</v>
      </c>
      <c r="AR366">
        <f t="shared" si="22"/>
        <v>7.0000000000000007E-2</v>
      </c>
      <c r="AS366">
        <f t="shared" si="23"/>
        <v>2.9999999999999971E-2</v>
      </c>
    </row>
    <row r="367" spans="1:45" ht="14.45" customHeight="1" x14ac:dyDescent="0.25">
      <c r="A367" s="6" t="s">
        <v>1714</v>
      </c>
      <c r="B367" s="6" t="s">
        <v>364</v>
      </c>
      <c r="C367" s="6" t="s">
        <v>627</v>
      </c>
      <c r="D367" s="6" t="s">
        <v>1757</v>
      </c>
      <c r="E367" s="6" t="s">
        <v>1487</v>
      </c>
      <c r="F367" s="6">
        <v>5</v>
      </c>
      <c r="G367" s="6" t="s">
        <v>787</v>
      </c>
      <c r="H367" s="6">
        <v>7</v>
      </c>
      <c r="I367" s="6">
        <v>3</v>
      </c>
      <c r="J367" s="6">
        <v>2</v>
      </c>
      <c r="K367" s="15">
        <v>2</v>
      </c>
      <c r="L367" s="15">
        <v>1</v>
      </c>
      <c r="M367" s="6" t="s">
        <v>1757</v>
      </c>
      <c r="N367" s="6" t="s">
        <v>26</v>
      </c>
      <c r="O367" s="6" t="s">
        <v>1632</v>
      </c>
      <c r="P367" s="6" t="s">
        <v>1456</v>
      </c>
      <c r="Q367" s="6" t="s">
        <v>27</v>
      </c>
      <c r="R367" s="6" t="s">
        <v>377</v>
      </c>
      <c r="S367" s="6" t="s">
        <v>1757</v>
      </c>
      <c r="T367" s="6" t="s">
        <v>1757</v>
      </c>
      <c r="U367" s="6" t="s">
        <v>1757</v>
      </c>
      <c r="V367" s="6" t="s">
        <v>1757</v>
      </c>
      <c r="W367" s="6" t="s">
        <v>1757</v>
      </c>
      <c r="X367" s="6" t="s">
        <v>1757</v>
      </c>
      <c r="Y367" s="6" t="s">
        <v>1757</v>
      </c>
      <c r="Z367" s="6" t="s">
        <v>1757</v>
      </c>
      <c r="AA367" s="6" t="s">
        <v>1757</v>
      </c>
      <c r="AB367" s="6" t="s">
        <v>1757</v>
      </c>
      <c r="AC367" s="6" t="s">
        <v>1757</v>
      </c>
      <c r="AD367" s="6" t="s">
        <v>1757</v>
      </c>
      <c r="AE367" s="6" t="s">
        <v>1757</v>
      </c>
      <c r="AF367" s="6" t="s">
        <v>1757</v>
      </c>
      <c r="AG367" s="6" t="s">
        <v>1757</v>
      </c>
      <c r="AH367" s="6">
        <v>0.22</v>
      </c>
      <c r="AI367" s="6">
        <v>0.22</v>
      </c>
      <c r="AJ367" s="6">
        <v>0.38</v>
      </c>
      <c r="AK367" s="6">
        <v>0.45</v>
      </c>
      <c r="AL367" s="6">
        <v>0.42</v>
      </c>
      <c r="AM367" s="6">
        <v>0.47</v>
      </c>
      <c r="AN367" s="6">
        <v>0.36</v>
      </c>
      <c r="AO367" s="6">
        <v>0.53</v>
      </c>
      <c r="AP367">
        <f t="shared" si="20"/>
        <v>0</v>
      </c>
      <c r="AQ367">
        <f t="shared" si="21"/>
        <v>7.0000000000000007E-2</v>
      </c>
      <c r="AR367">
        <f t="shared" si="22"/>
        <v>4.9999999999999989E-2</v>
      </c>
      <c r="AS367">
        <f t="shared" si="23"/>
        <v>0.17000000000000004</v>
      </c>
    </row>
    <row r="368" spans="1:45" ht="14.45" customHeight="1" x14ac:dyDescent="0.25">
      <c r="A368" s="6" t="s">
        <v>1714</v>
      </c>
      <c r="B368" s="6" t="s">
        <v>364</v>
      </c>
      <c r="C368" s="6" t="s">
        <v>627</v>
      </c>
      <c r="D368" s="6" t="s">
        <v>1757</v>
      </c>
      <c r="E368" s="6" t="s">
        <v>1488</v>
      </c>
      <c r="F368" s="6">
        <v>5</v>
      </c>
      <c r="G368" s="6" t="s">
        <v>787</v>
      </c>
      <c r="H368" s="6">
        <v>7</v>
      </c>
      <c r="I368" s="6">
        <v>4</v>
      </c>
      <c r="J368" s="6">
        <v>1</v>
      </c>
      <c r="K368" s="15">
        <v>2</v>
      </c>
      <c r="L368" s="15">
        <v>1</v>
      </c>
      <c r="M368" s="6" t="s">
        <v>1757</v>
      </c>
      <c r="N368" s="6" t="s">
        <v>88</v>
      </c>
      <c r="O368" s="6" t="s">
        <v>1428</v>
      </c>
      <c r="P368" s="6" t="s">
        <v>1457</v>
      </c>
      <c r="Q368" s="6" t="s">
        <v>30</v>
      </c>
      <c r="R368" s="6" t="s">
        <v>1757</v>
      </c>
      <c r="S368" s="6" t="s">
        <v>1757</v>
      </c>
      <c r="T368" s="6" t="s">
        <v>1757</v>
      </c>
      <c r="U368" s="6" t="s">
        <v>1757</v>
      </c>
      <c r="V368" s="6" t="s">
        <v>1757</v>
      </c>
      <c r="W368" s="6" t="s">
        <v>1757</v>
      </c>
      <c r="X368" s="6" t="s">
        <v>1757</v>
      </c>
      <c r="Y368" s="6" t="s">
        <v>1757</v>
      </c>
      <c r="Z368" s="6" t="s">
        <v>1757</v>
      </c>
      <c r="AA368" s="6" t="s">
        <v>1757</v>
      </c>
      <c r="AB368" s="6" t="s">
        <v>1757</v>
      </c>
      <c r="AC368" s="6" t="s">
        <v>1757</v>
      </c>
      <c r="AD368" s="6" t="s">
        <v>1757</v>
      </c>
      <c r="AE368" s="6" t="s">
        <v>1757</v>
      </c>
      <c r="AF368" s="6" t="s">
        <v>1757</v>
      </c>
      <c r="AG368" s="6" t="s">
        <v>1757</v>
      </c>
      <c r="AH368" s="6">
        <v>0.22</v>
      </c>
      <c r="AI368" s="6">
        <v>0.22</v>
      </c>
      <c r="AJ368" s="6">
        <v>0.45</v>
      </c>
      <c r="AK368" s="6">
        <v>0.45</v>
      </c>
      <c r="AL368" s="6">
        <v>0.47</v>
      </c>
      <c r="AM368" s="6">
        <v>0.47</v>
      </c>
      <c r="AN368" s="6">
        <v>0.53</v>
      </c>
      <c r="AO368" s="6">
        <v>0.53</v>
      </c>
      <c r="AP368">
        <f t="shared" si="20"/>
        <v>0</v>
      </c>
      <c r="AQ368">
        <f t="shared" si="21"/>
        <v>0</v>
      </c>
      <c r="AR368">
        <f t="shared" si="22"/>
        <v>0</v>
      </c>
      <c r="AS368">
        <f t="shared" si="23"/>
        <v>0</v>
      </c>
    </row>
    <row r="369" spans="1:45" ht="14.45" customHeight="1" x14ac:dyDescent="0.25">
      <c r="A369" s="6" t="s">
        <v>1714</v>
      </c>
      <c r="B369" s="6" t="s">
        <v>364</v>
      </c>
      <c r="C369" s="6" t="s">
        <v>627</v>
      </c>
      <c r="D369" s="6" t="s">
        <v>1757</v>
      </c>
      <c r="E369" s="6" t="s">
        <v>1489</v>
      </c>
      <c r="F369" s="6">
        <v>5</v>
      </c>
      <c r="G369" s="6" t="s">
        <v>787</v>
      </c>
      <c r="H369" s="6">
        <v>7</v>
      </c>
      <c r="I369" s="6">
        <v>4</v>
      </c>
      <c r="J369" s="6">
        <v>2</v>
      </c>
      <c r="K369" s="15">
        <v>2</v>
      </c>
      <c r="L369" s="15">
        <v>1</v>
      </c>
      <c r="M369" s="6" t="s">
        <v>1757</v>
      </c>
      <c r="N369" s="6" t="s">
        <v>970</v>
      </c>
      <c r="O369" s="6" t="s">
        <v>1633</v>
      </c>
      <c r="P369" s="6" t="s">
        <v>1458</v>
      </c>
      <c r="Q369" s="6" t="s">
        <v>842</v>
      </c>
      <c r="R369" s="6" t="s">
        <v>377</v>
      </c>
      <c r="S369" s="6" t="s">
        <v>1757</v>
      </c>
      <c r="T369" s="6" t="s">
        <v>1757</v>
      </c>
      <c r="U369" s="6" t="s">
        <v>1757</v>
      </c>
      <c r="V369" s="6" t="s">
        <v>1757</v>
      </c>
      <c r="W369" s="6" t="s">
        <v>1757</v>
      </c>
      <c r="X369" s="6" t="s">
        <v>1757</v>
      </c>
      <c r="Y369" s="6" t="s">
        <v>1757</v>
      </c>
      <c r="Z369" s="6" t="s">
        <v>1757</v>
      </c>
      <c r="AA369" s="6" t="s">
        <v>1757</v>
      </c>
      <c r="AB369" s="6" t="s">
        <v>1757</v>
      </c>
      <c r="AC369" s="6" t="s">
        <v>1757</v>
      </c>
      <c r="AD369" s="6" t="s">
        <v>1757</v>
      </c>
      <c r="AE369" s="6" t="s">
        <v>1757</v>
      </c>
      <c r="AF369" s="6" t="s">
        <v>1757</v>
      </c>
      <c r="AG369" s="6" t="s">
        <v>1757</v>
      </c>
      <c r="AH369" s="6">
        <v>0.22</v>
      </c>
      <c r="AI369" s="6">
        <v>0.22</v>
      </c>
      <c r="AJ369" s="6">
        <v>0.45</v>
      </c>
      <c r="AK369" s="6">
        <v>0.6</v>
      </c>
      <c r="AL369" s="6">
        <v>0.47</v>
      </c>
      <c r="AM369" s="6">
        <v>0.47</v>
      </c>
      <c r="AN369" s="6">
        <v>0.53</v>
      </c>
      <c r="AO369" s="6">
        <v>0.59</v>
      </c>
      <c r="AP369">
        <f t="shared" si="20"/>
        <v>0</v>
      </c>
      <c r="AQ369">
        <f t="shared" si="21"/>
        <v>0.14999999999999997</v>
      </c>
      <c r="AR369">
        <f t="shared" si="22"/>
        <v>0</v>
      </c>
      <c r="AS369">
        <f t="shared" si="23"/>
        <v>5.9999999999999942E-2</v>
      </c>
    </row>
    <row r="370" spans="1:45" ht="14.45" customHeight="1" x14ac:dyDescent="0.25">
      <c r="A370" s="6" t="s">
        <v>1714</v>
      </c>
      <c r="B370" s="6" t="s">
        <v>364</v>
      </c>
      <c r="C370" s="6" t="s">
        <v>627</v>
      </c>
      <c r="D370" s="6" t="s">
        <v>1757</v>
      </c>
      <c r="E370" s="6" t="s">
        <v>1490</v>
      </c>
      <c r="F370" s="6">
        <v>5</v>
      </c>
      <c r="G370" s="6" t="s">
        <v>787</v>
      </c>
      <c r="H370" s="6">
        <v>7</v>
      </c>
      <c r="I370" s="6">
        <v>4</v>
      </c>
      <c r="J370" s="6">
        <v>3</v>
      </c>
      <c r="K370" s="15">
        <v>2</v>
      </c>
      <c r="L370" s="15">
        <v>1</v>
      </c>
      <c r="M370" s="6" t="s">
        <v>1757</v>
      </c>
      <c r="N370" s="6" t="s">
        <v>29</v>
      </c>
      <c r="O370" s="6" t="s">
        <v>1429</v>
      </c>
      <c r="P370" s="6" t="s">
        <v>1459</v>
      </c>
      <c r="Q370" s="6" t="s">
        <v>181</v>
      </c>
      <c r="R370" s="6" t="s">
        <v>1757</v>
      </c>
      <c r="S370" s="6" t="s">
        <v>1757</v>
      </c>
      <c r="T370" s="6" t="s">
        <v>1757</v>
      </c>
      <c r="U370" s="6" t="s">
        <v>1757</v>
      </c>
      <c r="V370" s="6" t="s">
        <v>1757</v>
      </c>
      <c r="W370" s="6" t="s">
        <v>1757</v>
      </c>
      <c r="X370" s="6" t="s">
        <v>1757</v>
      </c>
      <c r="Y370" s="6" t="s">
        <v>1757</v>
      </c>
      <c r="Z370" s="6" t="s">
        <v>1757</v>
      </c>
      <c r="AA370" s="6" t="s">
        <v>1757</v>
      </c>
      <c r="AB370" s="6" t="s">
        <v>1757</v>
      </c>
      <c r="AC370" s="6" t="s">
        <v>1757</v>
      </c>
      <c r="AD370" s="6" t="s">
        <v>1757</v>
      </c>
      <c r="AE370" s="6" t="s">
        <v>1757</v>
      </c>
      <c r="AF370" s="6" t="s">
        <v>1757</v>
      </c>
      <c r="AG370" s="6" t="s">
        <v>1757</v>
      </c>
      <c r="AH370" s="6">
        <v>0.22</v>
      </c>
      <c r="AI370" s="6">
        <v>0.22</v>
      </c>
      <c r="AJ370" s="6">
        <v>0.6</v>
      </c>
      <c r="AK370" s="6">
        <v>0.78</v>
      </c>
      <c r="AL370" s="6">
        <v>0.47</v>
      </c>
      <c r="AM370" s="6">
        <v>0.47</v>
      </c>
      <c r="AN370" s="6">
        <v>0.59</v>
      </c>
      <c r="AO370" s="6">
        <v>0.79</v>
      </c>
      <c r="AP370">
        <f t="shared" si="20"/>
        <v>0</v>
      </c>
      <c r="AQ370">
        <f t="shared" si="21"/>
        <v>0.18000000000000005</v>
      </c>
      <c r="AR370">
        <f t="shared" si="22"/>
        <v>0</v>
      </c>
      <c r="AS370">
        <f t="shared" si="23"/>
        <v>0.20000000000000007</v>
      </c>
    </row>
    <row r="371" spans="1:45" ht="14.45" customHeight="1" x14ac:dyDescent="0.25">
      <c r="A371" s="6" t="s">
        <v>1714</v>
      </c>
      <c r="B371" s="6" t="s">
        <v>364</v>
      </c>
      <c r="C371" s="6" t="s">
        <v>627</v>
      </c>
      <c r="D371" s="6" t="s">
        <v>1757</v>
      </c>
      <c r="E371" s="6" t="s">
        <v>1491</v>
      </c>
      <c r="F371" s="6">
        <v>5</v>
      </c>
      <c r="G371" s="6" t="s">
        <v>787</v>
      </c>
      <c r="H371" s="6">
        <v>7</v>
      </c>
      <c r="I371" s="6">
        <v>5</v>
      </c>
      <c r="J371" s="6">
        <v>1</v>
      </c>
      <c r="K371" s="15">
        <v>2</v>
      </c>
      <c r="L371" s="15">
        <v>1</v>
      </c>
      <c r="M371" s="6" t="s">
        <v>1757</v>
      </c>
      <c r="N371" s="6" t="s">
        <v>51</v>
      </c>
      <c r="O371" s="6" t="s">
        <v>1430</v>
      </c>
      <c r="P371" s="6" t="s">
        <v>1460</v>
      </c>
      <c r="Q371" s="6" t="s">
        <v>1437</v>
      </c>
      <c r="R371" s="6" t="s">
        <v>1757</v>
      </c>
      <c r="S371" s="6" t="s">
        <v>1757</v>
      </c>
      <c r="T371" s="6" t="s">
        <v>1757</v>
      </c>
      <c r="U371" s="6" t="s">
        <v>1757</v>
      </c>
      <c r="V371" s="6" t="s">
        <v>1757</v>
      </c>
      <c r="W371" s="6" t="s">
        <v>1757</v>
      </c>
      <c r="X371" s="6" t="s">
        <v>1757</v>
      </c>
      <c r="Y371" s="6" t="s">
        <v>1757</v>
      </c>
      <c r="Z371" s="6" t="s">
        <v>1757</v>
      </c>
      <c r="AA371" s="6" t="s">
        <v>1757</v>
      </c>
      <c r="AB371" s="6" t="s">
        <v>1757</v>
      </c>
      <c r="AC371" s="6" t="s">
        <v>1757</v>
      </c>
      <c r="AD371" s="6" t="s">
        <v>1757</v>
      </c>
      <c r="AE371" s="6" t="s">
        <v>1757</v>
      </c>
      <c r="AF371" s="6" t="s">
        <v>1757</v>
      </c>
      <c r="AG371" s="6" t="s">
        <v>1757</v>
      </c>
      <c r="AH371" s="6">
        <v>0.22</v>
      </c>
      <c r="AI371" s="6">
        <v>0.59</v>
      </c>
      <c r="AJ371" s="6">
        <v>0.6</v>
      </c>
      <c r="AK371" s="6">
        <v>0.6</v>
      </c>
      <c r="AL371" s="6">
        <v>0.47</v>
      </c>
      <c r="AM371" s="6">
        <v>0.56999999999999995</v>
      </c>
      <c r="AN371" s="6">
        <v>0.59</v>
      </c>
      <c r="AO371" s="6">
        <v>0.59</v>
      </c>
      <c r="AP371">
        <f t="shared" si="20"/>
        <v>0.37</v>
      </c>
      <c r="AQ371">
        <f t="shared" si="21"/>
        <v>0</v>
      </c>
      <c r="AR371">
        <f t="shared" si="22"/>
        <v>9.9999999999999978E-2</v>
      </c>
      <c r="AS371">
        <f t="shared" si="23"/>
        <v>0</v>
      </c>
    </row>
    <row r="372" spans="1:45" ht="14.45" customHeight="1" x14ac:dyDescent="0.25">
      <c r="A372" s="6" t="s">
        <v>1714</v>
      </c>
      <c r="B372" s="6" t="s">
        <v>364</v>
      </c>
      <c r="C372" s="6" t="s">
        <v>627</v>
      </c>
      <c r="D372" s="6" t="s">
        <v>1757</v>
      </c>
      <c r="E372" s="6" t="s">
        <v>1492</v>
      </c>
      <c r="F372" s="6">
        <v>5</v>
      </c>
      <c r="G372" s="6" t="s">
        <v>787</v>
      </c>
      <c r="H372" s="6">
        <v>7</v>
      </c>
      <c r="I372" s="6">
        <v>5</v>
      </c>
      <c r="J372" s="6">
        <v>2</v>
      </c>
      <c r="K372" s="15">
        <v>2</v>
      </c>
      <c r="L372" s="15">
        <v>1</v>
      </c>
      <c r="M372" s="6" t="s">
        <v>1757</v>
      </c>
      <c r="N372" s="6" t="s">
        <v>51</v>
      </c>
      <c r="O372" s="6" t="s">
        <v>1431</v>
      </c>
      <c r="P372" s="6" t="s">
        <v>1461</v>
      </c>
      <c r="Q372" s="6" t="s">
        <v>1435</v>
      </c>
      <c r="R372" s="6" t="s">
        <v>1757</v>
      </c>
      <c r="S372" s="6" t="s">
        <v>1757</v>
      </c>
      <c r="T372" s="6" t="s">
        <v>1757</v>
      </c>
      <c r="U372" s="6" t="s">
        <v>1757</v>
      </c>
      <c r="V372" s="6" t="s">
        <v>1757</v>
      </c>
      <c r="W372" s="6" t="s">
        <v>1757</v>
      </c>
      <c r="X372" s="6" t="s">
        <v>1757</v>
      </c>
      <c r="Y372" s="6" t="s">
        <v>1757</v>
      </c>
      <c r="Z372" s="6" t="s">
        <v>1757</v>
      </c>
      <c r="AA372" s="6" t="s">
        <v>1757</v>
      </c>
      <c r="AB372" s="6" t="s">
        <v>1757</v>
      </c>
      <c r="AC372" s="6" t="s">
        <v>1757</v>
      </c>
      <c r="AD372" s="6" t="s">
        <v>1757</v>
      </c>
      <c r="AE372" s="6" t="s">
        <v>1757</v>
      </c>
      <c r="AF372" s="6" t="s">
        <v>1757</v>
      </c>
      <c r="AG372" s="6" t="s">
        <v>1757</v>
      </c>
      <c r="AH372" s="6">
        <v>0.59</v>
      </c>
      <c r="AI372" s="6">
        <v>0.59</v>
      </c>
      <c r="AJ372" s="6">
        <v>0.6</v>
      </c>
      <c r="AK372" s="6">
        <v>0.6</v>
      </c>
      <c r="AL372" s="6">
        <v>0.56999999999999995</v>
      </c>
      <c r="AM372" s="6">
        <v>0.56999999999999995</v>
      </c>
      <c r="AN372" s="6">
        <v>0.59</v>
      </c>
      <c r="AO372" s="6">
        <v>0.59</v>
      </c>
      <c r="AP372">
        <f t="shared" si="20"/>
        <v>0</v>
      </c>
      <c r="AQ372">
        <f t="shared" si="21"/>
        <v>0</v>
      </c>
      <c r="AR372">
        <f t="shared" si="22"/>
        <v>0</v>
      </c>
      <c r="AS372">
        <f t="shared" si="23"/>
        <v>0</v>
      </c>
    </row>
    <row r="373" spans="1:45" ht="14.45" customHeight="1" x14ac:dyDescent="0.25">
      <c r="A373" s="6" t="s">
        <v>1714</v>
      </c>
      <c r="B373" s="6" t="s">
        <v>364</v>
      </c>
      <c r="C373" s="7" t="s">
        <v>625</v>
      </c>
      <c r="D373" s="6" t="s">
        <v>1757</v>
      </c>
      <c r="E373" s="6" t="s">
        <v>1566</v>
      </c>
      <c r="F373" s="6">
        <v>5</v>
      </c>
      <c r="G373" s="6" t="s">
        <v>788</v>
      </c>
      <c r="H373" s="6">
        <v>3</v>
      </c>
      <c r="I373" s="6">
        <v>1</v>
      </c>
      <c r="J373" s="6">
        <v>1</v>
      </c>
      <c r="K373" s="15">
        <v>5</v>
      </c>
      <c r="L373" s="15">
        <v>1</v>
      </c>
      <c r="M373" s="6" t="s">
        <v>1757</v>
      </c>
      <c r="N373" s="6" t="s">
        <v>26</v>
      </c>
      <c r="O373" s="6" t="s">
        <v>1545</v>
      </c>
      <c r="P373" s="6" t="s">
        <v>1551</v>
      </c>
      <c r="Q373" s="6" t="s">
        <v>27</v>
      </c>
      <c r="R373" s="6" t="s">
        <v>1757</v>
      </c>
      <c r="S373" s="6" t="s">
        <v>1757</v>
      </c>
      <c r="T373" s="6" t="s">
        <v>1757</v>
      </c>
      <c r="U373" s="6" t="s">
        <v>1757</v>
      </c>
      <c r="V373" s="6" t="s">
        <v>1757</v>
      </c>
      <c r="W373" s="6" t="s">
        <v>1757</v>
      </c>
      <c r="X373" s="6" t="s">
        <v>1757</v>
      </c>
      <c r="Y373" s="6" t="s">
        <v>1757</v>
      </c>
      <c r="Z373" s="6" t="s">
        <v>1757</v>
      </c>
      <c r="AA373" s="6" t="s">
        <v>1757</v>
      </c>
      <c r="AB373" s="6" t="s">
        <v>1757</v>
      </c>
      <c r="AC373" s="6" t="s">
        <v>1757</v>
      </c>
      <c r="AD373" s="6" t="s">
        <v>1757</v>
      </c>
      <c r="AE373" s="6" t="s">
        <v>1757</v>
      </c>
      <c r="AF373" s="6" t="s">
        <v>1757</v>
      </c>
      <c r="AG373" s="6" t="s">
        <v>1757</v>
      </c>
      <c r="AH373" s="6">
        <v>1.4</v>
      </c>
      <c r="AI373" s="6">
        <v>1.42</v>
      </c>
      <c r="AJ373" s="6">
        <v>0.32</v>
      </c>
      <c r="AK373" s="6">
        <v>0.4</v>
      </c>
      <c r="AL373" s="6">
        <v>1.52</v>
      </c>
      <c r="AM373" s="6">
        <v>1.54</v>
      </c>
      <c r="AN373" s="6">
        <v>0.3</v>
      </c>
      <c r="AO373" s="6">
        <v>0.43</v>
      </c>
      <c r="AP373">
        <f t="shared" si="20"/>
        <v>2.0000000000000018E-2</v>
      </c>
      <c r="AQ373">
        <f t="shared" si="21"/>
        <v>8.0000000000000016E-2</v>
      </c>
      <c r="AR373">
        <f t="shared" si="22"/>
        <v>2.0000000000000018E-2</v>
      </c>
      <c r="AS373">
        <f t="shared" si="23"/>
        <v>0.13</v>
      </c>
    </row>
    <row r="374" spans="1:45" ht="14.45" customHeight="1" x14ac:dyDescent="0.25">
      <c r="A374" s="6" t="s">
        <v>1714</v>
      </c>
      <c r="B374" s="6" t="s">
        <v>364</v>
      </c>
      <c r="C374" s="7" t="s">
        <v>625</v>
      </c>
      <c r="D374" s="6" t="s">
        <v>1757</v>
      </c>
      <c r="E374" s="6" t="s">
        <v>1570</v>
      </c>
      <c r="F374" s="6">
        <v>5</v>
      </c>
      <c r="G374" s="6" t="s">
        <v>788</v>
      </c>
      <c r="H374" s="6">
        <v>3</v>
      </c>
      <c r="I374" s="6">
        <v>2</v>
      </c>
      <c r="J374" s="6">
        <v>1</v>
      </c>
      <c r="K374" s="15">
        <v>5</v>
      </c>
      <c r="L374" s="15">
        <v>1</v>
      </c>
      <c r="M374" s="6" t="s">
        <v>1619</v>
      </c>
      <c r="N374" s="6" t="s">
        <v>88</v>
      </c>
      <c r="O374" s="6" t="s">
        <v>1634</v>
      </c>
      <c r="P374" s="6" t="s">
        <v>1552</v>
      </c>
      <c r="Q374" s="6" t="s">
        <v>27</v>
      </c>
      <c r="R374" s="6" t="s">
        <v>1681</v>
      </c>
      <c r="S374" s="6" t="s">
        <v>1757</v>
      </c>
      <c r="T374" s="6" t="s">
        <v>1757</v>
      </c>
      <c r="U374" s="6" t="s">
        <v>1757</v>
      </c>
      <c r="V374" s="6" t="s">
        <v>1757</v>
      </c>
      <c r="W374" s="6" t="s">
        <v>1757</v>
      </c>
      <c r="X374" s="6" t="s">
        <v>1757</v>
      </c>
      <c r="Y374" s="6" t="s">
        <v>1757</v>
      </c>
      <c r="Z374" s="6" t="s">
        <v>1757</v>
      </c>
      <c r="AA374" s="6" t="s">
        <v>1757</v>
      </c>
      <c r="AB374" s="6" t="s">
        <v>1757</v>
      </c>
      <c r="AC374" s="6" t="s">
        <v>1757</v>
      </c>
      <c r="AD374" s="6" t="s">
        <v>1757</v>
      </c>
      <c r="AE374" s="6" t="s">
        <v>1757</v>
      </c>
      <c r="AF374" s="6" t="s">
        <v>1757</v>
      </c>
      <c r="AG374" s="6" t="s">
        <v>1757</v>
      </c>
      <c r="AH374" s="6">
        <v>1.42</v>
      </c>
      <c r="AI374" s="6">
        <v>1.56</v>
      </c>
      <c r="AJ374" s="6">
        <v>0.43</v>
      </c>
      <c r="AK374" s="6">
        <v>48</v>
      </c>
      <c r="AL374" s="6">
        <v>1.54</v>
      </c>
      <c r="AM374" s="6">
        <v>1.62</v>
      </c>
      <c r="AN374" s="6">
        <v>0.38</v>
      </c>
      <c r="AO374" s="6">
        <v>0.48</v>
      </c>
      <c r="AP374">
        <f t="shared" si="20"/>
        <v>0.14000000000000012</v>
      </c>
      <c r="AQ374">
        <f t="shared" si="21"/>
        <v>47.57</v>
      </c>
      <c r="AR374">
        <f t="shared" si="22"/>
        <v>8.0000000000000071E-2</v>
      </c>
      <c r="AS374">
        <f t="shared" si="23"/>
        <v>9.9999999999999978E-2</v>
      </c>
    </row>
    <row r="375" spans="1:45" ht="14.45" customHeight="1" x14ac:dyDescent="0.25">
      <c r="A375" s="6" t="s">
        <v>1714</v>
      </c>
      <c r="B375" s="6" t="s">
        <v>364</v>
      </c>
      <c r="C375" s="7" t="s">
        <v>625</v>
      </c>
      <c r="D375" s="6" t="s">
        <v>1757</v>
      </c>
      <c r="E375" s="6" t="s">
        <v>1571</v>
      </c>
      <c r="F375" s="6">
        <v>5</v>
      </c>
      <c r="G375" s="6" t="s">
        <v>788</v>
      </c>
      <c r="H375" s="6">
        <v>3</v>
      </c>
      <c r="I375" s="6">
        <v>3</v>
      </c>
      <c r="J375" s="6">
        <v>1</v>
      </c>
      <c r="K375" s="15">
        <v>5</v>
      </c>
      <c r="L375" s="15">
        <v>5</v>
      </c>
      <c r="M375" s="6" t="s">
        <v>1757</v>
      </c>
      <c r="N375" s="6" t="s">
        <v>88</v>
      </c>
      <c r="O375" s="6" t="s">
        <v>1635</v>
      </c>
      <c r="P375" s="6" t="s">
        <v>1553</v>
      </c>
      <c r="Q375" s="6" t="s">
        <v>1549</v>
      </c>
      <c r="R375" s="6" t="s">
        <v>1681</v>
      </c>
      <c r="S375" s="6" t="s">
        <v>1757</v>
      </c>
      <c r="T375" s="6" t="s">
        <v>1757</v>
      </c>
      <c r="U375" s="6" t="s">
        <v>1757</v>
      </c>
      <c r="V375" s="6" t="s">
        <v>1757</v>
      </c>
      <c r="W375" s="6" t="s">
        <v>1757</v>
      </c>
      <c r="X375" s="6" t="s">
        <v>1757</v>
      </c>
      <c r="Y375" s="6" t="s">
        <v>1757</v>
      </c>
      <c r="Z375" s="6" t="s">
        <v>1757</v>
      </c>
      <c r="AA375" s="6" t="s">
        <v>1757</v>
      </c>
      <c r="AB375" s="6" t="s">
        <v>1757</v>
      </c>
      <c r="AC375" s="6" t="s">
        <v>1757</v>
      </c>
      <c r="AD375" s="6" t="s">
        <v>1757</v>
      </c>
      <c r="AE375" s="6" t="s">
        <v>1757</v>
      </c>
      <c r="AF375" s="6" t="s">
        <v>1757</v>
      </c>
      <c r="AG375" s="6" t="s">
        <v>1757</v>
      </c>
      <c r="AH375" s="6">
        <v>1.48</v>
      </c>
      <c r="AI375" s="6">
        <v>1.65</v>
      </c>
      <c r="AJ375" s="6">
        <v>0.43</v>
      </c>
      <c r="AK375" s="6">
        <v>0.43</v>
      </c>
      <c r="AL375" s="6">
        <v>1.49</v>
      </c>
      <c r="AM375" s="6">
        <v>1.64</v>
      </c>
      <c r="AN375" s="6">
        <v>0.45</v>
      </c>
      <c r="AO375" s="6">
        <v>0.53</v>
      </c>
      <c r="AP375">
        <f t="shared" si="20"/>
        <v>0.16999999999999993</v>
      </c>
      <c r="AQ375">
        <f t="shared" si="21"/>
        <v>0</v>
      </c>
      <c r="AR375">
        <f t="shared" si="22"/>
        <v>0.14999999999999991</v>
      </c>
      <c r="AS375">
        <f t="shared" si="23"/>
        <v>8.0000000000000016E-2</v>
      </c>
    </row>
    <row r="376" spans="1:45" ht="14.45" customHeight="1" x14ac:dyDescent="0.25">
      <c r="A376" s="6" t="s">
        <v>1714</v>
      </c>
      <c r="B376" s="6" t="s">
        <v>364</v>
      </c>
      <c r="C376" s="7" t="s">
        <v>625</v>
      </c>
      <c r="D376" s="6" t="s">
        <v>1757</v>
      </c>
      <c r="E376" s="6" t="s">
        <v>1572</v>
      </c>
      <c r="F376" s="6">
        <v>5</v>
      </c>
      <c r="G376" s="6" t="s">
        <v>788</v>
      </c>
      <c r="H376" s="6">
        <v>3</v>
      </c>
      <c r="I376" s="6">
        <v>4</v>
      </c>
      <c r="J376" s="6">
        <v>1</v>
      </c>
      <c r="K376" s="15">
        <v>5</v>
      </c>
      <c r="L376" s="15">
        <v>1</v>
      </c>
      <c r="M376" s="6" t="s">
        <v>1728</v>
      </c>
      <c r="N376" s="6" t="s">
        <v>51</v>
      </c>
      <c r="O376" s="6" t="s">
        <v>1636</v>
      </c>
      <c r="P376" s="6" t="s">
        <v>1554</v>
      </c>
      <c r="Q376" s="6" t="s">
        <v>1550</v>
      </c>
      <c r="R376" s="6" t="s">
        <v>377</v>
      </c>
      <c r="S376" s="6" t="s">
        <v>1757</v>
      </c>
      <c r="T376" s="6" t="s">
        <v>1757</v>
      </c>
      <c r="U376" s="6" t="s">
        <v>1757</v>
      </c>
      <c r="V376" s="6" t="s">
        <v>1757</v>
      </c>
      <c r="W376" s="6" t="s">
        <v>1757</v>
      </c>
      <c r="X376" s="6" t="s">
        <v>1757</v>
      </c>
      <c r="Y376" s="6" t="s">
        <v>1757</v>
      </c>
      <c r="Z376" s="6" t="s">
        <v>1757</v>
      </c>
      <c r="AA376" s="6" t="s">
        <v>1757</v>
      </c>
      <c r="AB376" s="6" t="s">
        <v>1757</v>
      </c>
      <c r="AC376" s="6" t="s">
        <v>1757</v>
      </c>
      <c r="AD376" s="6" t="s">
        <v>1757</v>
      </c>
      <c r="AE376" s="6" t="s">
        <v>1757</v>
      </c>
      <c r="AF376" s="6" t="s">
        <v>1757</v>
      </c>
      <c r="AG376" s="6" t="s">
        <v>1757</v>
      </c>
      <c r="AH376" s="6">
        <v>1.58</v>
      </c>
      <c r="AI376" s="6">
        <v>2.2000000000000002</v>
      </c>
      <c r="AJ376" s="6">
        <v>0.46</v>
      </c>
      <c r="AK376" s="6">
        <v>0.46</v>
      </c>
      <c r="AL376" s="6">
        <v>1.64</v>
      </c>
      <c r="AM376" s="6">
        <v>2.2599999999999998</v>
      </c>
      <c r="AN376" s="6">
        <v>0.52</v>
      </c>
      <c r="AO376" s="6">
        <v>0.52</v>
      </c>
      <c r="AP376">
        <f t="shared" si="20"/>
        <v>0.62000000000000011</v>
      </c>
      <c r="AQ376">
        <f t="shared" si="21"/>
        <v>0</v>
      </c>
      <c r="AR376">
        <f t="shared" si="22"/>
        <v>0.61999999999999988</v>
      </c>
      <c r="AS376">
        <f t="shared" si="23"/>
        <v>0</v>
      </c>
    </row>
    <row r="377" spans="1:45" ht="14.45" customHeight="1" x14ac:dyDescent="0.25">
      <c r="A377" s="6" t="s">
        <v>1714</v>
      </c>
      <c r="B377" s="6" t="s">
        <v>364</v>
      </c>
      <c r="C377" s="7" t="s">
        <v>625</v>
      </c>
      <c r="D377" s="6" t="s">
        <v>1757</v>
      </c>
      <c r="E377" s="6" t="s">
        <v>1573</v>
      </c>
      <c r="F377" s="6">
        <v>5</v>
      </c>
      <c r="G377" s="6" t="s">
        <v>788</v>
      </c>
      <c r="H377" s="6">
        <v>3</v>
      </c>
      <c r="I377" s="6">
        <v>5</v>
      </c>
      <c r="J377" s="6">
        <v>1</v>
      </c>
      <c r="K377" s="15">
        <v>5</v>
      </c>
      <c r="L377" s="15">
        <v>1</v>
      </c>
      <c r="M377" s="6" t="s">
        <v>1729</v>
      </c>
      <c r="N377" s="6" t="s">
        <v>1544</v>
      </c>
      <c r="O377" s="6" t="s">
        <v>1637</v>
      </c>
      <c r="P377" s="6" t="s">
        <v>1555</v>
      </c>
      <c r="Q377" s="6" t="s">
        <v>1550</v>
      </c>
      <c r="R377" s="6" t="s">
        <v>1682</v>
      </c>
      <c r="S377" s="6" t="s">
        <v>1757</v>
      </c>
      <c r="T377" s="6" t="s">
        <v>1757</v>
      </c>
      <c r="U377" s="6" t="s">
        <v>1757</v>
      </c>
      <c r="V377" s="6" t="s">
        <v>1757</v>
      </c>
      <c r="W377" s="6" t="s">
        <v>1757</v>
      </c>
      <c r="X377" s="6" t="s">
        <v>1757</v>
      </c>
      <c r="Y377" s="6" t="s">
        <v>1757</v>
      </c>
      <c r="Z377" s="6" t="s">
        <v>1757</v>
      </c>
      <c r="AA377" s="6" t="s">
        <v>1757</v>
      </c>
      <c r="AB377" s="6" t="s">
        <v>1757</v>
      </c>
      <c r="AC377" s="6" t="s">
        <v>1757</v>
      </c>
      <c r="AD377" s="6" t="s">
        <v>1757</v>
      </c>
      <c r="AE377" s="6" t="s">
        <v>1757</v>
      </c>
      <c r="AF377" s="6" t="s">
        <v>1757</v>
      </c>
      <c r="AG377" s="6" t="s">
        <v>1757</v>
      </c>
      <c r="AH377" s="6">
        <v>2.31</v>
      </c>
      <c r="AI377" s="6">
        <v>2.63</v>
      </c>
      <c r="AJ377" s="6">
        <v>2.16</v>
      </c>
      <c r="AK377" s="6">
        <v>2.67</v>
      </c>
      <c r="AL377" s="6">
        <v>2.2799999999999998</v>
      </c>
      <c r="AM377" s="6">
        <v>2.4700000000000002</v>
      </c>
      <c r="AN377" s="6">
        <v>2.23</v>
      </c>
      <c r="AO377" s="6">
        <v>2.65</v>
      </c>
      <c r="AP377">
        <f t="shared" si="20"/>
        <v>0.31999999999999984</v>
      </c>
      <c r="AQ377">
        <f t="shared" si="21"/>
        <v>0.50999999999999979</v>
      </c>
      <c r="AR377">
        <f t="shared" si="22"/>
        <v>0.19000000000000039</v>
      </c>
      <c r="AS377">
        <f t="shared" si="23"/>
        <v>0.41999999999999993</v>
      </c>
    </row>
    <row r="378" spans="1:45" ht="14.45" customHeight="1" x14ac:dyDescent="0.25">
      <c r="A378" s="6" t="s">
        <v>1714</v>
      </c>
      <c r="B378" s="6" t="s">
        <v>364</v>
      </c>
      <c r="C378" s="7" t="s">
        <v>625</v>
      </c>
      <c r="D378" s="6" t="s">
        <v>1757</v>
      </c>
      <c r="E378" s="6" t="s">
        <v>1574</v>
      </c>
      <c r="F378" s="6">
        <v>5</v>
      </c>
      <c r="G378" s="6" t="s">
        <v>788</v>
      </c>
      <c r="H378" s="6">
        <v>3</v>
      </c>
      <c r="I378" s="6">
        <v>5</v>
      </c>
      <c r="J378" s="6">
        <v>2</v>
      </c>
      <c r="K378" s="15">
        <v>5</v>
      </c>
      <c r="L378" s="15">
        <v>1</v>
      </c>
      <c r="M378" s="6" t="s">
        <v>1729</v>
      </c>
      <c r="N378" s="6" t="s">
        <v>1544</v>
      </c>
      <c r="O378" s="6" t="s">
        <v>1638</v>
      </c>
      <c r="P378" s="6" t="s">
        <v>1556</v>
      </c>
      <c r="Q378" s="6" t="s">
        <v>1550</v>
      </c>
      <c r="R378" s="6" t="s">
        <v>377</v>
      </c>
      <c r="S378" s="6" t="s">
        <v>1757</v>
      </c>
      <c r="T378" s="6" t="s">
        <v>1757</v>
      </c>
      <c r="U378" s="6" t="s">
        <v>1757</v>
      </c>
      <c r="V378" s="6" t="s">
        <v>1757</v>
      </c>
      <c r="W378" s="6" t="s">
        <v>1757</v>
      </c>
      <c r="X378" s="6" t="s">
        <v>1757</v>
      </c>
      <c r="Y378" s="6" t="s">
        <v>1757</v>
      </c>
      <c r="Z378" s="6" t="s">
        <v>1757</v>
      </c>
      <c r="AA378" s="6" t="s">
        <v>1757</v>
      </c>
      <c r="AB378" s="6" t="s">
        <v>1757</v>
      </c>
      <c r="AC378" s="6" t="s">
        <v>1757</v>
      </c>
      <c r="AD378" s="6" t="s">
        <v>1757</v>
      </c>
      <c r="AE378" s="6" t="s">
        <v>1757</v>
      </c>
      <c r="AF378" s="6" t="s">
        <v>1757</v>
      </c>
      <c r="AG378" s="6" t="s">
        <v>1757</v>
      </c>
      <c r="AH378" s="6">
        <v>2.59</v>
      </c>
      <c r="AI378" s="6">
        <v>3.05</v>
      </c>
      <c r="AJ378" s="6">
        <v>2.5</v>
      </c>
      <c r="AK378" s="6">
        <v>3</v>
      </c>
      <c r="AL378" s="6">
        <v>2.42</v>
      </c>
      <c r="AM378" s="6">
        <v>3.1</v>
      </c>
      <c r="AN378" s="6">
        <v>2.59</v>
      </c>
      <c r="AO378" s="6">
        <v>2.95</v>
      </c>
      <c r="AP378">
        <f t="shared" si="20"/>
        <v>0.45999999999999996</v>
      </c>
      <c r="AQ378">
        <f t="shared" si="21"/>
        <v>0.5</v>
      </c>
      <c r="AR378">
        <f t="shared" si="22"/>
        <v>0.68000000000000016</v>
      </c>
      <c r="AS378">
        <f t="shared" si="23"/>
        <v>0.36000000000000032</v>
      </c>
    </row>
    <row r="379" spans="1:45" ht="14.45" customHeight="1" x14ac:dyDescent="0.25">
      <c r="A379" s="6" t="s">
        <v>1714</v>
      </c>
      <c r="B379" s="6" t="s">
        <v>364</v>
      </c>
      <c r="C379" s="7" t="s">
        <v>1578</v>
      </c>
      <c r="D379" s="6" t="s">
        <v>1757</v>
      </c>
      <c r="E379" s="6" t="s">
        <v>1599</v>
      </c>
      <c r="F379" s="6">
        <v>5</v>
      </c>
      <c r="G379" s="6" t="s">
        <v>788</v>
      </c>
      <c r="H379" s="6">
        <v>4</v>
      </c>
      <c r="I379" s="6">
        <v>1</v>
      </c>
      <c r="J379" s="6">
        <v>1</v>
      </c>
      <c r="K379" s="15">
        <v>1</v>
      </c>
      <c r="L379" s="15">
        <v>1</v>
      </c>
      <c r="M379" s="6" t="s">
        <v>1757</v>
      </c>
      <c r="N379" s="6" t="s">
        <v>26</v>
      </c>
      <c r="O379" s="6" t="s">
        <v>1580</v>
      </c>
      <c r="P379" s="6" t="s">
        <v>1586</v>
      </c>
      <c r="Q379" s="6" t="s">
        <v>27</v>
      </c>
      <c r="R379" s="6" t="s">
        <v>1757</v>
      </c>
      <c r="S379" s="6" t="s">
        <v>1757</v>
      </c>
      <c r="T379" s="6" t="s">
        <v>1757</v>
      </c>
      <c r="U379" s="6" t="s">
        <v>1757</v>
      </c>
      <c r="V379" s="6" t="s">
        <v>1757</v>
      </c>
      <c r="W379" s="6" t="s">
        <v>1757</v>
      </c>
      <c r="X379" s="6" t="s">
        <v>1757</v>
      </c>
      <c r="Y379" s="6" t="s">
        <v>1757</v>
      </c>
      <c r="Z379" s="6" t="s">
        <v>1757</v>
      </c>
      <c r="AA379" s="6" t="s">
        <v>1757</v>
      </c>
      <c r="AB379" s="6" t="s">
        <v>1757</v>
      </c>
      <c r="AC379" s="6" t="s">
        <v>1757</v>
      </c>
      <c r="AD379" s="6" t="s">
        <v>1757</v>
      </c>
      <c r="AE379" s="6" t="s">
        <v>1757</v>
      </c>
      <c r="AF379" s="6" t="s">
        <v>1757</v>
      </c>
      <c r="AG379" s="6" t="s">
        <v>1757</v>
      </c>
      <c r="AH379" s="6">
        <v>3.4000000000000002E-2</v>
      </c>
      <c r="AI379" s="6">
        <v>0.36</v>
      </c>
      <c r="AJ379" s="6">
        <v>0.17</v>
      </c>
      <c r="AK379" s="6">
        <v>0.23</v>
      </c>
      <c r="AL379" s="6">
        <v>3.2000000000000001E-2</v>
      </c>
      <c r="AM379" s="6">
        <v>0.34</v>
      </c>
      <c r="AN379" s="6">
        <v>0.14000000000000001</v>
      </c>
      <c r="AO379" s="6">
        <v>0.23</v>
      </c>
      <c r="AP379">
        <f t="shared" si="20"/>
        <v>0.32599999999999996</v>
      </c>
      <c r="AQ379">
        <f t="shared" si="21"/>
        <v>0.06</v>
      </c>
      <c r="AR379">
        <f t="shared" si="22"/>
        <v>0.30800000000000005</v>
      </c>
      <c r="AS379">
        <f t="shared" si="23"/>
        <v>0.09</v>
      </c>
    </row>
    <row r="380" spans="1:45" ht="14.45" customHeight="1" x14ac:dyDescent="0.25">
      <c r="A380" s="6" t="s">
        <v>1714</v>
      </c>
      <c r="B380" s="6" t="s">
        <v>364</v>
      </c>
      <c r="C380" s="7" t="s">
        <v>1578</v>
      </c>
      <c r="D380" s="6" t="s">
        <v>1757</v>
      </c>
      <c r="E380" s="6" t="s">
        <v>1604</v>
      </c>
      <c r="F380" s="6">
        <v>5</v>
      </c>
      <c r="G380" s="6" t="s">
        <v>788</v>
      </c>
      <c r="H380" s="6">
        <v>4</v>
      </c>
      <c r="I380" s="6">
        <v>2</v>
      </c>
      <c r="J380" s="6">
        <v>1</v>
      </c>
      <c r="K380" s="15">
        <v>1</v>
      </c>
      <c r="L380" s="15">
        <v>1</v>
      </c>
      <c r="M380" s="6" t="s">
        <v>1757</v>
      </c>
      <c r="N380" s="6" t="s">
        <v>51</v>
      </c>
      <c r="O380" s="6" t="s">
        <v>1639</v>
      </c>
      <c r="P380" s="6" t="s">
        <v>1734</v>
      </c>
      <c r="Q380" s="6" t="s">
        <v>27</v>
      </c>
      <c r="R380" s="6" t="s">
        <v>377</v>
      </c>
      <c r="S380" s="6" t="s">
        <v>1757</v>
      </c>
      <c r="T380" s="6" t="s">
        <v>1757</v>
      </c>
      <c r="U380" s="6" t="s">
        <v>1757</v>
      </c>
      <c r="V380" s="6" t="s">
        <v>1757</v>
      </c>
      <c r="W380" s="6" t="s">
        <v>1757</v>
      </c>
      <c r="X380" s="6" t="s">
        <v>1757</v>
      </c>
      <c r="Y380" s="6" t="s">
        <v>1757</v>
      </c>
      <c r="Z380" s="6" t="s">
        <v>1757</v>
      </c>
      <c r="AA380" s="6" t="s">
        <v>1757</v>
      </c>
      <c r="AB380" s="6" t="s">
        <v>1757</v>
      </c>
      <c r="AC380" s="6" t="s">
        <v>1757</v>
      </c>
      <c r="AD380" s="6" t="s">
        <v>1757</v>
      </c>
      <c r="AE380" s="6" t="s">
        <v>1757</v>
      </c>
      <c r="AF380" s="6" t="s">
        <v>1757</v>
      </c>
      <c r="AG380" s="6" t="s">
        <v>1757</v>
      </c>
      <c r="AH380" s="6">
        <v>0.36</v>
      </c>
      <c r="AI380" s="6">
        <v>0.41</v>
      </c>
      <c r="AJ380" s="6">
        <v>0.23</v>
      </c>
      <c r="AK380" s="6">
        <v>0.35</v>
      </c>
      <c r="AL380" s="6">
        <v>0.34</v>
      </c>
      <c r="AM380" s="6">
        <v>0.37</v>
      </c>
      <c r="AN380" s="6">
        <v>0.23</v>
      </c>
      <c r="AO380" s="6">
        <v>0.25</v>
      </c>
      <c r="AP380">
        <f t="shared" si="20"/>
        <v>4.9999999999999989E-2</v>
      </c>
      <c r="AQ380">
        <f t="shared" si="21"/>
        <v>0.11999999999999997</v>
      </c>
      <c r="AR380">
        <f t="shared" si="22"/>
        <v>2.9999999999999971E-2</v>
      </c>
      <c r="AS380">
        <f t="shared" si="23"/>
        <v>1.999999999999999E-2</v>
      </c>
    </row>
    <row r="381" spans="1:45" ht="14.45" customHeight="1" x14ac:dyDescent="0.25">
      <c r="A381" s="6" t="s">
        <v>1714</v>
      </c>
      <c r="B381" s="6" t="s">
        <v>364</v>
      </c>
      <c r="C381" s="7" t="s">
        <v>1578</v>
      </c>
      <c r="D381" s="6" t="s">
        <v>1757</v>
      </c>
      <c r="E381" s="6" t="s">
        <v>1600</v>
      </c>
      <c r="F381" s="6">
        <v>5</v>
      </c>
      <c r="G381" s="6" t="s">
        <v>788</v>
      </c>
      <c r="H381" s="6">
        <v>5</v>
      </c>
      <c r="I381" s="6">
        <v>1</v>
      </c>
      <c r="J381" s="6">
        <v>1</v>
      </c>
      <c r="K381" s="15">
        <v>1</v>
      </c>
      <c r="L381" s="15">
        <v>1</v>
      </c>
      <c r="M381" s="6" t="s">
        <v>1757</v>
      </c>
      <c r="N381" s="6" t="s">
        <v>26</v>
      </c>
      <c r="O381" s="6" t="s">
        <v>1640</v>
      </c>
      <c r="P381" s="6" t="s">
        <v>1735</v>
      </c>
      <c r="Q381" s="6" t="s">
        <v>27</v>
      </c>
      <c r="R381" s="6" t="s">
        <v>377</v>
      </c>
      <c r="S381" s="6" t="s">
        <v>1757</v>
      </c>
      <c r="T381" s="6" t="s">
        <v>1757</v>
      </c>
      <c r="U381" s="6" t="s">
        <v>1757</v>
      </c>
      <c r="V381" s="6" t="s">
        <v>1757</v>
      </c>
      <c r="W381" s="6" t="s">
        <v>1757</v>
      </c>
      <c r="X381" s="6" t="s">
        <v>1757</v>
      </c>
      <c r="Y381" s="6" t="s">
        <v>1757</v>
      </c>
      <c r="Z381" s="6" t="s">
        <v>1757</v>
      </c>
      <c r="AA381" s="6" t="s">
        <v>1757</v>
      </c>
      <c r="AB381" s="6" t="s">
        <v>1757</v>
      </c>
      <c r="AC381" s="6" t="s">
        <v>1757</v>
      </c>
      <c r="AD381" s="6" t="s">
        <v>1757</v>
      </c>
      <c r="AE381" s="6" t="s">
        <v>1757</v>
      </c>
      <c r="AF381" s="6" t="s">
        <v>1757</v>
      </c>
      <c r="AG381" s="6" t="s">
        <v>1757</v>
      </c>
      <c r="AH381" s="6">
        <v>7.4999999999999997E-2</v>
      </c>
      <c r="AI381" s="6">
        <v>0.14000000000000001</v>
      </c>
      <c r="AJ381" s="6">
        <v>0.04</v>
      </c>
      <c r="AK381" s="6">
        <v>0.08</v>
      </c>
      <c r="AL381" s="6">
        <v>0.16</v>
      </c>
      <c r="AM381" s="6">
        <v>0.2</v>
      </c>
      <c r="AN381" s="6">
        <v>0.09</v>
      </c>
      <c r="AO381" s="6">
        <v>0.13</v>
      </c>
      <c r="AP381">
        <f t="shared" si="20"/>
        <v>6.5000000000000016E-2</v>
      </c>
      <c r="AQ381">
        <f t="shared" si="21"/>
        <v>0.04</v>
      </c>
      <c r="AR381">
        <f t="shared" si="22"/>
        <v>4.0000000000000008E-2</v>
      </c>
      <c r="AS381">
        <f t="shared" si="23"/>
        <v>4.0000000000000008E-2</v>
      </c>
    </row>
    <row r="382" spans="1:45" ht="14.45" customHeight="1" x14ac:dyDescent="0.25">
      <c r="A382" s="6" t="s">
        <v>1714</v>
      </c>
      <c r="B382" s="6" t="s">
        <v>364</v>
      </c>
      <c r="C382" s="7" t="s">
        <v>1578</v>
      </c>
      <c r="D382" s="6" t="s">
        <v>1757</v>
      </c>
      <c r="E382" s="6" t="s">
        <v>1605</v>
      </c>
      <c r="F382" s="6">
        <v>5</v>
      </c>
      <c r="G382" s="6" t="s">
        <v>788</v>
      </c>
      <c r="H382" s="6">
        <v>5</v>
      </c>
      <c r="I382" s="6">
        <v>2</v>
      </c>
      <c r="J382" s="6">
        <v>1</v>
      </c>
      <c r="K382" s="15">
        <v>1</v>
      </c>
      <c r="L382" s="15">
        <v>1</v>
      </c>
      <c r="M382" s="6" t="s">
        <v>1757</v>
      </c>
      <c r="N382" s="6" t="s">
        <v>786</v>
      </c>
      <c r="O382" s="6" t="s">
        <v>1641</v>
      </c>
      <c r="P382" s="6" t="s">
        <v>1587</v>
      </c>
      <c r="Q382" s="6" t="s">
        <v>810</v>
      </c>
      <c r="R382" s="6" t="s">
        <v>377</v>
      </c>
      <c r="S382" s="6" t="s">
        <v>1757</v>
      </c>
      <c r="T382" s="6" t="s">
        <v>1757</v>
      </c>
      <c r="U382" s="6" t="s">
        <v>1757</v>
      </c>
      <c r="V382" s="6" t="s">
        <v>1757</v>
      </c>
      <c r="W382" s="6" t="s">
        <v>1757</v>
      </c>
      <c r="X382" s="6" t="s">
        <v>1757</v>
      </c>
      <c r="Y382" s="6" t="s">
        <v>1757</v>
      </c>
      <c r="Z382" s="6" t="s">
        <v>1757</v>
      </c>
      <c r="AA382" s="6" t="s">
        <v>1757</v>
      </c>
      <c r="AB382" s="6" t="s">
        <v>1757</v>
      </c>
      <c r="AC382" s="6" t="s">
        <v>1757</v>
      </c>
      <c r="AD382" s="6" t="s">
        <v>1757</v>
      </c>
      <c r="AE382" s="6" t="s">
        <v>1757</v>
      </c>
      <c r="AF382" s="6" t="s">
        <v>1757</v>
      </c>
      <c r="AG382" s="6" t="s">
        <v>1757</v>
      </c>
      <c r="AH382" s="6">
        <v>0.14000000000000001</v>
      </c>
      <c r="AI382" s="6">
        <v>0.23</v>
      </c>
      <c r="AJ382" s="6">
        <v>0.08</v>
      </c>
      <c r="AK382" s="6">
        <v>0.17</v>
      </c>
      <c r="AL382" s="6">
        <v>0.2</v>
      </c>
      <c r="AM382" s="6">
        <v>0.28999999999999998</v>
      </c>
      <c r="AN382" s="6">
        <v>0.13</v>
      </c>
      <c r="AO382" s="6">
        <v>0.18</v>
      </c>
      <c r="AP382">
        <f t="shared" si="20"/>
        <v>0.09</v>
      </c>
      <c r="AQ382">
        <f t="shared" si="21"/>
        <v>9.0000000000000011E-2</v>
      </c>
      <c r="AR382">
        <f t="shared" si="22"/>
        <v>8.9999999999999969E-2</v>
      </c>
      <c r="AS382">
        <f t="shared" si="23"/>
        <v>4.9999999999999989E-2</v>
      </c>
    </row>
    <row r="383" spans="1:45" ht="14.45" customHeight="1" x14ac:dyDescent="0.25">
      <c r="A383" s="6" t="s">
        <v>1714</v>
      </c>
      <c r="B383" s="6" t="s">
        <v>364</v>
      </c>
      <c r="C383" s="7" t="s">
        <v>1578</v>
      </c>
      <c r="D383" s="6" t="s">
        <v>1757</v>
      </c>
      <c r="E383" s="6" t="s">
        <v>1606</v>
      </c>
      <c r="F383" s="6">
        <v>5</v>
      </c>
      <c r="G383" s="6" t="s">
        <v>788</v>
      </c>
      <c r="H383" s="6">
        <v>5</v>
      </c>
      <c r="I383" s="6">
        <v>3</v>
      </c>
      <c r="J383" s="6">
        <v>1</v>
      </c>
      <c r="K383" s="15">
        <v>1</v>
      </c>
      <c r="L383" s="15">
        <v>1</v>
      </c>
      <c r="M383" s="6" t="s">
        <v>1757</v>
      </c>
      <c r="N383" s="6" t="s">
        <v>51</v>
      </c>
      <c r="O383" s="6" t="s">
        <v>1758</v>
      </c>
      <c r="P383" s="6" t="s">
        <v>1757</v>
      </c>
      <c r="Q383" s="6" t="s">
        <v>1519</v>
      </c>
      <c r="R383" s="6" t="s">
        <v>377</v>
      </c>
      <c r="S383" s="6" t="s">
        <v>1757</v>
      </c>
      <c r="T383" s="6" t="s">
        <v>1757</v>
      </c>
      <c r="U383" s="6" t="s">
        <v>1757</v>
      </c>
      <c r="V383" s="6" t="s">
        <v>1757</v>
      </c>
      <c r="W383" s="6" t="s">
        <v>1757</v>
      </c>
      <c r="X383" s="6" t="s">
        <v>1757</v>
      </c>
      <c r="Y383" s="6" t="s">
        <v>1757</v>
      </c>
      <c r="Z383" s="6" t="s">
        <v>1757</v>
      </c>
      <c r="AA383" s="6" t="s">
        <v>1757</v>
      </c>
      <c r="AB383" s="6" t="s">
        <v>1757</v>
      </c>
      <c r="AC383" s="6" t="s">
        <v>1757</v>
      </c>
      <c r="AD383" s="6" t="s">
        <v>1757</v>
      </c>
      <c r="AE383" s="6" t="s">
        <v>1757</v>
      </c>
      <c r="AF383" s="6" t="s">
        <v>1757</v>
      </c>
      <c r="AG383" s="6" t="s">
        <v>1757</v>
      </c>
      <c r="AH383" s="6">
        <v>0.23</v>
      </c>
      <c r="AI383" s="6">
        <v>0.3</v>
      </c>
      <c r="AJ383" s="6">
        <v>0.17</v>
      </c>
      <c r="AK383" s="6">
        <v>0.3</v>
      </c>
      <c r="AL383" s="6">
        <v>0.28999999999999998</v>
      </c>
      <c r="AM383" s="6">
        <v>0.32</v>
      </c>
      <c r="AN383" s="6">
        <v>0.18</v>
      </c>
      <c r="AO383" s="6">
        <v>0.32</v>
      </c>
      <c r="AP383">
        <f t="shared" si="20"/>
        <v>6.9999999999999979E-2</v>
      </c>
      <c r="AQ383">
        <f t="shared" si="21"/>
        <v>0.12999999999999998</v>
      </c>
      <c r="AR383">
        <f t="shared" si="22"/>
        <v>3.0000000000000027E-2</v>
      </c>
      <c r="AS383">
        <f t="shared" si="23"/>
        <v>0.14000000000000001</v>
      </c>
    </row>
    <row r="384" spans="1:45" ht="14.45" customHeight="1" x14ac:dyDescent="0.25">
      <c r="A384" s="6" t="s">
        <v>1714</v>
      </c>
      <c r="B384" s="6" t="s">
        <v>364</v>
      </c>
      <c r="C384" s="7" t="s">
        <v>1578</v>
      </c>
      <c r="D384" s="6" t="s">
        <v>1757</v>
      </c>
      <c r="E384" s="6" t="s">
        <v>1617</v>
      </c>
      <c r="F384" s="6">
        <v>5</v>
      </c>
      <c r="G384" s="6" t="s">
        <v>788</v>
      </c>
      <c r="H384" s="6">
        <v>5</v>
      </c>
      <c r="I384" s="6">
        <v>4</v>
      </c>
      <c r="J384" s="6">
        <v>1</v>
      </c>
      <c r="K384" s="15">
        <v>1</v>
      </c>
      <c r="L384" s="15">
        <v>1</v>
      </c>
      <c r="M384" s="6" t="s">
        <v>1757</v>
      </c>
      <c r="N384" s="6" t="s">
        <v>51</v>
      </c>
      <c r="O384" s="6" t="s">
        <v>1642</v>
      </c>
      <c r="P384" s="6" t="s">
        <v>1757</v>
      </c>
      <c r="Q384" s="6" t="s">
        <v>1519</v>
      </c>
      <c r="R384" s="6" t="s">
        <v>377</v>
      </c>
      <c r="S384" s="6" t="s">
        <v>1757</v>
      </c>
      <c r="T384" s="6" t="s">
        <v>1757</v>
      </c>
      <c r="U384" s="6" t="s">
        <v>1757</v>
      </c>
      <c r="V384" s="6" t="s">
        <v>1757</v>
      </c>
      <c r="W384" s="6" t="s">
        <v>1757</v>
      </c>
      <c r="X384" s="6" t="s">
        <v>1757</v>
      </c>
      <c r="Y384" s="6" t="s">
        <v>1757</v>
      </c>
      <c r="Z384" s="6" t="s">
        <v>1757</v>
      </c>
      <c r="AA384" s="6" t="s">
        <v>1757</v>
      </c>
      <c r="AB384" s="6" t="s">
        <v>1757</v>
      </c>
      <c r="AC384" s="6" t="s">
        <v>1757</v>
      </c>
      <c r="AD384" s="6" t="s">
        <v>1757</v>
      </c>
      <c r="AE384" s="6" t="s">
        <v>1757</v>
      </c>
      <c r="AF384" s="6" t="s">
        <v>1757</v>
      </c>
      <c r="AG384" s="6" t="s">
        <v>1757</v>
      </c>
      <c r="AH384" s="6">
        <v>0.3</v>
      </c>
      <c r="AI384" s="6">
        <v>0.5</v>
      </c>
      <c r="AJ384" s="6">
        <v>0.3</v>
      </c>
      <c r="AK384" s="6">
        <v>0.5</v>
      </c>
      <c r="AL384" s="6">
        <v>0.32</v>
      </c>
      <c r="AM384" s="6">
        <v>0.54</v>
      </c>
      <c r="AN384" s="6">
        <v>0.32</v>
      </c>
      <c r="AO384" s="6">
        <v>0.54</v>
      </c>
      <c r="AP384">
        <f t="shared" si="20"/>
        <v>0.2</v>
      </c>
      <c r="AQ384">
        <f t="shared" si="21"/>
        <v>0.2</v>
      </c>
      <c r="AR384">
        <f t="shared" si="22"/>
        <v>0.22000000000000003</v>
      </c>
      <c r="AS384">
        <f t="shared" si="23"/>
        <v>0.22000000000000003</v>
      </c>
    </row>
    <row r="385" spans="1:45" ht="14.45" customHeight="1" x14ac:dyDescent="0.25">
      <c r="A385" s="6" t="s">
        <v>1714</v>
      </c>
      <c r="B385" s="6" t="s">
        <v>364</v>
      </c>
      <c r="C385" s="7" t="s">
        <v>1578</v>
      </c>
      <c r="D385" s="6" t="s">
        <v>1757</v>
      </c>
      <c r="E385" s="6" t="s">
        <v>1608</v>
      </c>
      <c r="F385" s="6">
        <v>5</v>
      </c>
      <c r="G385" s="6" t="s">
        <v>788</v>
      </c>
      <c r="H385" s="6">
        <v>5</v>
      </c>
      <c r="I385" s="6">
        <v>5</v>
      </c>
      <c r="J385" s="6">
        <v>1</v>
      </c>
      <c r="K385" s="15">
        <v>1</v>
      </c>
      <c r="L385" s="15">
        <v>1</v>
      </c>
      <c r="M385" s="6" t="s">
        <v>1757</v>
      </c>
      <c r="N385" s="6" t="s">
        <v>51</v>
      </c>
      <c r="O385" s="6" t="s">
        <v>1643</v>
      </c>
      <c r="P385" s="6" t="s">
        <v>1589</v>
      </c>
      <c r="Q385" s="6" t="s">
        <v>1584</v>
      </c>
      <c r="R385" s="6" t="s">
        <v>377</v>
      </c>
      <c r="S385" s="6" t="s">
        <v>1757</v>
      </c>
      <c r="T385" s="6" t="s">
        <v>1757</v>
      </c>
      <c r="U385" s="6" t="s">
        <v>1757</v>
      </c>
      <c r="V385" s="6" t="s">
        <v>1757</v>
      </c>
      <c r="W385" s="6" t="s">
        <v>1757</v>
      </c>
      <c r="X385" s="6" t="s">
        <v>1757</v>
      </c>
      <c r="Y385" s="6" t="s">
        <v>1757</v>
      </c>
      <c r="Z385" s="6" t="s">
        <v>1757</v>
      </c>
      <c r="AA385" s="6" t="s">
        <v>1757</v>
      </c>
      <c r="AB385" s="6" t="s">
        <v>1757</v>
      </c>
      <c r="AC385" s="6" t="s">
        <v>1757</v>
      </c>
      <c r="AD385" s="6" t="s">
        <v>1757</v>
      </c>
      <c r="AE385" s="6" t="s">
        <v>1757</v>
      </c>
      <c r="AF385" s="6" t="s">
        <v>1757</v>
      </c>
      <c r="AG385" s="6" t="s">
        <v>1757</v>
      </c>
      <c r="AH385" s="6">
        <v>0.5</v>
      </c>
      <c r="AI385" s="6">
        <v>0.95</v>
      </c>
      <c r="AJ385" s="6">
        <v>0.5</v>
      </c>
      <c r="AK385" s="6">
        <v>0.95</v>
      </c>
      <c r="AL385" s="6">
        <v>0.54</v>
      </c>
      <c r="AM385" s="6">
        <v>0.77</v>
      </c>
      <c r="AN385" s="6">
        <v>0.54</v>
      </c>
      <c r="AO385" s="6">
        <v>0.77</v>
      </c>
      <c r="AP385">
        <f t="shared" si="20"/>
        <v>0.44999999999999996</v>
      </c>
      <c r="AQ385">
        <f t="shared" si="21"/>
        <v>0.44999999999999996</v>
      </c>
      <c r="AR385">
        <f t="shared" si="22"/>
        <v>0.22999999999999998</v>
      </c>
      <c r="AS385">
        <f t="shared" si="23"/>
        <v>0.22999999999999998</v>
      </c>
    </row>
    <row r="386" spans="1:45" ht="14.45" customHeight="1" x14ac:dyDescent="0.25">
      <c r="A386" s="6" t="s">
        <v>1714</v>
      </c>
      <c r="B386" s="6" t="s">
        <v>364</v>
      </c>
      <c r="C386" s="7" t="s">
        <v>1578</v>
      </c>
      <c r="D386" s="6" t="s">
        <v>1757</v>
      </c>
      <c r="E386" s="6" t="s">
        <v>1601</v>
      </c>
      <c r="F386" s="6">
        <v>5</v>
      </c>
      <c r="G386" s="6" t="s">
        <v>788</v>
      </c>
      <c r="H386" s="6">
        <v>6</v>
      </c>
      <c r="I386" s="6">
        <v>1</v>
      </c>
      <c r="J386" s="6">
        <v>1</v>
      </c>
      <c r="K386" s="15">
        <v>2</v>
      </c>
      <c r="L386" s="15">
        <v>1</v>
      </c>
      <c r="M386" s="6" t="s">
        <v>1757</v>
      </c>
      <c r="N386" s="6" t="s">
        <v>26</v>
      </c>
      <c r="O386" s="6" t="s">
        <v>1581</v>
      </c>
      <c r="P386" s="6" t="s">
        <v>1588</v>
      </c>
      <c r="Q386" s="6" t="s">
        <v>1519</v>
      </c>
      <c r="R386" s="6" t="s">
        <v>1757</v>
      </c>
      <c r="S386" s="6" t="s">
        <v>1757</v>
      </c>
      <c r="T386" s="6" t="s">
        <v>1757</v>
      </c>
      <c r="U386" s="6" t="s">
        <v>1757</v>
      </c>
      <c r="V386" s="6" t="s">
        <v>1757</v>
      </c>
      <c r="W386" s="6" t="s">
        <v>1757</v>
      </c>
      <c r="X386" s="6" t="s">
        <v>1757</v>
      </c>
      <c r="Y386" s="6" t="s">
        <v>1757</v>
      </c>
      <c r="Z386" s="6" t="s">
        <v>1757</v>
      </c>
      <c r="AA386" s="6" t="s">
        <v>1757</v>
      </c>
      <c r="AB386" s="6" t="s">
        <v>1757</v>
      </c>
      <c r="AC386" s="6" t="s">
        <v>1757</v>
      </c>
      <c r="AD386" s="6" t="s">
        <v>1757</v>
      </c>
      <c r="AE386" s="6" t="s">
        <v>1757</v>
      </c>
      <c r="AF386" s="6" t="s">
        <v>1757</v>
      </c>
      <c r="AG386" s="6" t="s">
        <v>1757</v>
      </c>
      <c r="AH386" s="6">
        <v>0.63</v>
      </c>
      <c r="AI386" s="6">
        <v>0.66</v>
      </c>
      <c r="AJ386" s="6">
        <v>0.17</v>
      </c>
      <c r="AK386" s="6">
        <v>0.19</v>
      </c>
      <c r="AL386" s="6">
        <v>0.63</v>
      </c>
      <c r="AM386" s="6">
        <v>0.66</v>
      </c>
      <c r="AN386" s="6">
        <v>0.17</v>
      </c>
      <c r="AO386" s="6">
        <v>0.19</v>
      </c>
      <c r="AP386">
        <f t="shared" ref="AP386:AP400" si="24">AI:AI-AH:AH</f>
        <v>3.0000000000000027E-2</v>
      </c>
      <c r="AQ386">
        <f t="shared" ref="AQ386:AQ400" si="25">AK:AK-AJ:AJ</f>
        <v>1.999999999999999E-2</v>
      </c>
      <c r="AR386">
        <f t="shared" ref="AR386:AR400" si="26">AM:AM-AL:AL</f>
        <v>3.0000000000000027E-2</v>
      </c>
      <c r="AS386">
        <f t="shared" ref="AS386:AS400" si="27">AO:AO-AN:AN</f>
        <v>1.999999999999999E-2</v>
      </c>
    </row>
    <row r="387" spans="1:45" ht="14.45" customHeight="1" x14ac:dyDescent="0.25">
      <c r="A387" s="6" t="s">
        <v>1714</v>
      </c>
      <c r="B387" s="6" t="s">
        <v>364</v>
      </c>
      <c r="C387" s="7" t="s">
        <v>1578</v>
      </c>
      <c r="D387" s="6" t="s">
        <v>1757</v>
      </c>
      <c r="E387" s="6" t="s">
        <v>1607</v>
      </c>
      <c r="F387" s="6">
        <v>5</v>
      </c>
      <c r="G387" s="6" t="s">
        <v>788</v>
      </c>
      <c r="H387" s="6">
        <v>6</v>
      </c>
      <c r="I387" s="6">
        <v>2</v>
      </c>
      <c r="J387" s="6">
        <v>1</v>
      </c>
      <c r="K387" s="15">
        <v>3</v>
      </c>
      <c r="L387" s="15">
        <v>1</v>
      </c>
      <c r="M387" s="6" t="s">
        <v>1757</v>
      </c>
      <c r="N387" s="6" t="s">
        <v>786</v>
      </c>
      <c r="O387" s="6" t="s">
        <v>1582</v>
      </c>
      <c r="P387" s="6" t="s">
        <v>1736</v>
      </c>
      <c r="Q387" s="6" t="s">
        <v>27</v>
      </c>
      <c r="R387" s="6" t="s">
        <v>1757</v>
      </c>
      <c r="S387" s="6" t="s">
        <v>1757</v>
      </c>
      <c r="T387" s="6" t="s">
        <v>1757</v>
      </c>
      <c r="U387" s="6" t="s">
        <v>1757</v>
      </c>
      <c r="V387" s="6" t="s">
        <v>1757</v>
      </c>
      <c r="W387" s="6" t="s">
        <v>1757</v>
      </c>
      <c r="X387" s="6" t="s">
        <v>1757</v>
      </c>
      <c r="Y387" s="6" t="s">
        <v>1757</v>
      </c>
      <c r="Z387" s="6" t="s">
        <v>1757</v>
      </c>
      <c r="AA387" s="6" t="s">
        <v>1757</v>
      </c>
      <c r="AB387" s="6" t="s">
        <v>1757</v>
      </c>
      <c r="AC387" s="6" t="s">
        <v>1757</v>
      </c>
      <c r="AD387" s="6" t="s">
        <v>1757</v>
      </c>
      <c r="AE387" s="6" t="s">
        <v>1757</v>
      </c>
      <c r="AF387" s="6" t="s">
        <v>1757</v>
      </c>
      <c r="AG387" s="6" t="s">
        <v>1757</v>
      </c>
      <c r="AH387" s="6">
        <v>0.66</v>
      </c>
      <c r="AI387" s="6">
        <v>0.75</v>
      </c>
      <c r="AJ387" s="6">
        <v>0.19</v>
      </c>
      <c r="AK387" s="6">
        <v>0.24</v>
      </c>
      <c r="AL387" s="6">
        <v>0.66</v>
      </c>
      <c r="AM387" s="6">
        <v>0.75</v>
      </c>
      <c r="AN387" s="6">
        <v>0.19</v>
      </c>
      <c r="AO387" s="6">
        <v>0.2</v>
      </c>
      <c r="AP387">
        <f t="shared" si="24"/>
        <v>8.9999999999999969E-2</v>
      </c>
      <c r="AQ387">
        <f t="shared" si="25"/>
        <v>4.9999999999999989E-2</v>
      </c>
      <c r="AR387">
        <f t="shared" si="26"/>
        <v>8.9999999999999969E-2</v>
      </c>
      <c r="AS387">
        <f t="shared" si="27"/>
        <v>1.0000000000000009E-2</v>
      </c>
    </row>
    <row r="388" spans="1:45" ht="14.45" customHeight="1" x14ac:dyDescent="0.25">
      <c r="A388" s="6" t="s">
        <v>1714</v>
      </c>
      <c r="B388" s="6" t="s">
        <v>364</v>
      </c>
      <c r="C388" s="7" t="s">
        <v>1578</v>
      </c>
      <c r="D388" s="6" t="s">
        <v>1757</v>
      </c>
      <c r="E388" s="6" t="s">
        <v>1609</v>
      </c>
      <c r="F388" s="6">
        <v>5</v>
      </c>
      <c r="G388" s="6" t="s">
        <v>788</v>
      </c>
      <c r="H388" s="6">
        <v>6</v>
      </c>
      <c r="I388" s="6">
        <v>3</v>
      </c>
      <c r="J388" s="6">
        <v>1</v>
      </c>
      <c r="K388" s="15">
        <v>4</v>
      </c>
      <c r="L388" s="15">
        <v>1</v>
      </c>
      <c r="M388" s="6" t="s">
        <v>1757</v>
      </c>
      <c r="N388" s="6" t="s">
        <v>786</v>
      </c>
      <c r="O388" s="6" t="s">
        <v>1583</v>
      </c>
      <c r="P388" s="6" t="s">
        <v>1590</v>
      </c>
      <c r="Q388" s="6" t="s">
        <v>1519</v>
      </c>
      <c r="R388" s="6" t="s">
        <v>1757</v>
      </c>
      <c r="S388" s="6" t="s">
        <v>1757</v>
      </c>
      <c r="T388" s="6" t="s">
        <v>1757</v>
      </c>
      <c r="U388" s="6" t="s">
        <v>1757</v>
      </c>
      <c r="V388" s="6" t="s">
        <v>1757</v>
      </c>
      <c r="W388" s="6" t="s">
        <v>1757</v>
      </c>
      <c r="X388" s="6" t="s">
        <v>1757</v>
      </c>
      <c r="Y388" s="6" t="s">
        <v>1757</v>
      </c>
      <c r="Z388" s="6" t="s">
        <v>1757</v>
      </c>
      <c r="AA388" s="6" t="s">
        <v>1757</v>
      </c>
      <c r="AB388" s="6" t="s">
        <v>1757</v>
      </c>
      <c r="AC388" s="6" t="s">
        <v>1757</v>
      </c>
      <c r="AD388" s="6" t="s">
        <v>1757</v>
      </c>
      <c r="AE388" s="6" t="s">
        <v>1757</v>
      </c>
      <c r="AF388" s="6" t="s">
        <v>1757</v>
      </c>
      <c r="AG388" s="6" t="s">
        <v>1757</v>
      </c>
      <c r="AH388" s="6">
        <v>0.1</v>
      </c>
      <c r="AI388" s="6">
        <v>0.44</v>
      </c>
      <c r="AJ388" s="6">
        <v>0.18</v>
      </c>
      <c r="AK388" s="6">
        <v>0.47</v>
      </c>
      <c r="AL388" s="6">
        <v>0.13</v>
      </c>
      <c r="AM388" s="6">
        <v>0.45</v>
      </c>
      <c r="AN388" s="6">
        <v>0.2</v>
      </c>
      <c r="AO388" s="6">
        <v>0.5</v>
      </c>
      <c r="AP388">
        <f t="shared" si="24"/>
        <v>0.33999999999999997</v>
      </c>
      <c r="AQ388">
        <f t="shared" si="25"/>
        <v>0.28999999999999998</v>
      </c>
      <c r="AR388">
        <f t="shared" si="26"/>
        <v>0.32</v>
      </c>
      <c r="AS388">
        <f t="shared" si="27"/>
        <v>0.3</v>
      </c>
    </row>
    <row r="389" spans="1:45" ht="14.45" customHeight="1" x14ac:dyDescent="0.25">
      <c r="A389" s="6" t="s">
        <v>1714</v>
      </c>
      <c r="B389" s="6" t="s">
        <v>364</v>
      </c>
      <c r="C389" s="7" t="s">
        <v>1578</v>
      </c>
      <c r="D389" s="6" t="s">
        <v>1757</v>
      </c>
      <c r="E389" s="6" t="s">
        <v>1610</v>
      </c>
      <c r="F389" s="6">
        <v>5</v>
      </c>
      <c r="G389" s="6" t="s">
        <v>788</v>
      </c>
      <c r="H389" s="6">
        <v>6</v>
      </c>
      <c r="I389" s="6">
        <v>3</v>
      </c>
      <c r="J389" s="6">
        <v>2</v>
      </c>
      <c r="K389" s="15">
        <v>4</v>
      </c>
      <c r="L389" s="15">
        <v>1</v>
      </c>
      <c r="M389" s="6" t="s">
        <v>1757</v>
      </c>
      <c r="N389" s="6" t="s">
        <v>51</v>
      </c>
      <c r="O389" s="6" t="s">
        <v>1644</v>
      </c>
      <c r="P389" s="6" t="s">
        <v>1591</v>
      </c>
      <c r="Q389" s="6" t="s">
        <v>1519</v>
      </c>
      <c r="R389" s="6" t="s">
        <v>355</v>
      </c>
      <c r="S389" s="6" t="s">
        <v>1757</v>
      </c>
      <c r="T389" s="6" t="s">
        <v>1757</v>
      </c>
      <c r="U389" s="6" t="s">
        <v>1757</v>
      </c>
      <c r="V389" s="6" t="s">
        <v>1757</v>
      </c>
      <c r="W389" s="6" t="s">
        <v>1757</v>
      </c>
      <c r="X389" s="6" t="s">
        <v>1757</v>
      </c>
      <c r="Y389" s="6" t="s">
        <v>1757</v>
      </c>
      <c r="Z389" s="6" t="s">
        <v>1757</v>
      </c>
      <c r="AA389" s="6" t="s">
        <v>1757</v>
      </c>
      <c r="AB389" s="6" t="s">
        <v>1757</v>
      </c>
      <c r="AC389" s="6" t="s">
        <v>1757</v>
      </c>
      <c r="AD389" s="6" t="s">
        <v>1757</v>
      </c>
      <c r="AE389" s="6" t="s">
        <v>1757</v>
      </c>
      <c r="AF389" s="6" t="s">
        <v>1757</v>
      </c>
      <c r="AG389" s="6" t="s">
        <v>1757</v>
      </c>
      <c r="AH389" s="6">
        <v>0</v>
      </c>
      <c r="AI389" s="6">
        <v>0</v>
      </c>
      <c r="AJ389" s="6">
        <v>0</v>
      </c>
      <c r="AK389" s="6">
        <v>0</v>
      </c>
      <c r="AL389" s="6">
        <v>0</v>
      </c>
      <c r="AM389" s="6">
        <v>0</v>
      </c>
      <c r="AN389" s="6">
        <v>0</v>
      </c>
      <c r="AO389" s="6">
        <v>0</v>
      </c>
      <c r="AP389">
        <f t="shared" si="24"/>
        <v>0</v>
      </c>
      <c r="AQ389">
        <f t="shared" si="25"/>
        <v>0</v>
      </c>
      <c r="AR389">
        <f t="shared" si="26"/>
        <v>0</v>
      </c>
      <c r="AS389">
        <f t="shared" si="27"/>
        <v>0</v>
      </c>
    </row>
    <row r="390" spans="1:45" ht="14.45" customHeight="1" x14ac:dyDescent="0.25">
      <c r="A390" s="6" t="s">
        <v>1714</v>
      </c>
      <c r="B390" s="6" t="s">
        <v>1618</v>
      </c>
      <c r="C390" s="7" t="s">
        <v>1578</v>
      </c>
      <c r="D390" s="6" t="s">
        <v>1757</v>
      </c>
      <c r="E390" s="6" t="s">
        <v>1602</v>
      </c>
      <c r="F390" s="6">
        <v>5</v>
      </c>
      <c r="G390" s="6" t="s">
        <v>1412</v>
      </c>
      <c r="H390" s="6">
        <v>1</v>
      </c>
      <c r="I390" s="6">
        <v>1</v>
      </c>
      <c r="J390" s="6">
        <v>1</v>
      </c>
      <c r="K390" s="15">
        <v>1.27</v>
      </c>
      <c r="L390" s="15">
        <v>1.21</v>
      </c>
      <c r="M390" s="6" t="s">
        <v>1757</v>
      </c>
      <c r="N390" s="6" t="s">
        <v>1579</v>
      </c>
      <c r="O390" s="6" t="s">
        <v>1645</v>
      </c>
      <c r="P390" s="6" t="s">
        <v>1592</v>
      </c>
      <c r="Q390" s="6" t="s">
        <v>1585</v>
      </c>
      <c r="R390" s="6" t="s">
        <v>355</v>
      </c>
      <c r="S390" s="6" t="s">
        <v>1757</v>
      </c>
      <c r="T390" s="6" t="s">
        <v>1757</v>
      </c>
      <c r="U390" s="6" t="s">
        <v>1757</v>
      </c>
      <c r="V390" s="6" t="s">
        <v>1757</v>
      </c>
      <c r="W390" s="6" t="s">
        <v>1757</v>
      </c>
      <c r="X390" s="6" t="s">
        <v>1757</v>
      </c>
      <c r="Y390" s="6" t="s">
        <v>1757</v>
      </c>
      <c r="Z390" s="6" t="s">
        <v>1757</v>
      </c>
      <c r="AA390" s="6" t="s">
        <v>1757</v>
      </c>
      <c r="AB390" s="6" t="s">
        <v>1757</v>
      </c>
      <c r="AC390" s="6" t="s">
        <v>1757</v>
      </c>
      <c r="AD390" s="6" t="s">
        <v>1757</v>
      </c>
      <c r="AE390" s="6" t="s">
        <v>1757</v>
      </c>
      <c r="AF390" s="6" t="s">
        <v>1757</v>
      </c>
      <c r="AG390" s="6" t="s">
        <v>1757</v>
      </c>
      <c r="AH390" s="6">
        <v>0</v>
      </c>
      <c r="AI390" s="6">
        <v>0</v>
      </c>
      <c r="AJ390" s="6">
        <v>0</v>
      </c>
      <c r="AK390" s="6">
        <v>0</v>
      </c>
      <c r="AL390" s="6">
        <v>0</v>
      </c>
      <c r="AM390" s="6">
        <v>0</v>
      </c>
      <c r="AN390" s="6">
        <v>0</v>
      </c>
      <c r="AO390" s="6">
        <v>0</v>
      </c>
      <c r="AP390">
        <f t="shared" si="24"/>
        <v>0</v>
      </c>
      <c r="AQ390">
        <f t="shared" si="25"/>
        <v>0</v>
      </c>
      <c r="AR390">
        <f t="shared" si="26"/>
        <v>0</v>
      </c>
      <c r="AS390">
        <f t="shared" si="27"/>
        <v>0</v>
      </c>
    </row>
    <row r="391" spans="1:45" ht="14.45" customHeight="1" x14ac:dyDescent="0.25">
      <c r="A391" s="6" t="s">
        <v>1714</v>
      </c>
      <c r="B391" s="6" t="s">
        <v>1618</v>
      </c>
      <c r="C391" s="6" t="s">
        <v>627</v>
      </c>
      <c r="D391" s="6" t="s">
        <v>1757</v>
      </c>
      <c r="E391" s="6" t="s">
        <v>1620</v>
      </c>
      <c r="F391" s="6">
        <v>5</v>
      </c>
      <c r="G391" s="6" t="s">
        <v>1412</v>
      </c>
      <c r="H391" s="6">
        <v>2</v>
      </c>
      <c r="I391" s="6">
        <v>1</v>
      </c>
      <c r="J391" s="6">
        <v>0</v>
      </c>
      <c r="K391" s="15">
        <v>4.8</v>
      </c>
      <c r="L391" s="15">
        <v>1.3</v>
      </c>
      <c r="M391" s="6" t="s">
        <v>1757</v>
      </c>
      <c r="N391" s="6" t="s">
        <v>1418</v>
      </c>
      <c r="O391" s="6" t="s">
        <v>1646</v>
      </c>
      <c r="P391" s="6" t="s">
        <v>1462</v>
      </c>
      <c r="Q391" s="6" t="s">
        <v>27</v>
      </c>
      <c r="R391" s="6" t="s">
        <v>377</v>
      </c>
      <c r="S391" s="6" t="s">
        <v>1757</v>
      </c>
      <c r="T391" s="6" t="s">
        <v>1757</v>
      </c>
      <c r="U391" s="6" t="s">
        <v>1757</v>
      </c>
      <c r="V391" s="6" t="s">
        <v>1757</v>
      </c>
      <c r="W391" s="6" t="s">
        <v>1757</v>
      </c>
      <c r="X391" s="6" t="s">
        <v>1757</v>
      </c>
      <c r="Y391" s="6" t="s">
        <v>1757</v>
      </c>
      <c r="Z391" s="6" t="s">
        <v>1757</v>
      </c>
      <c r="AA391" s="6" t="s">
        <v>1757</v>
      </c>
      <c r="AB391" s="6" t="s">
        <v>1757</v>
      </c>
      <c r="AC391" s="6" t="s">
        <v>1757</v>
      </c>
      <c r="AD391" s="6" t="s">
        <v>1757</v>
      </c>
      <c r="AE391" s="6" t="s">
        <v>1757</v>
      </c>
      <c r="AF391" s="6" t="s">
        <v>1757</v>
      </c>
      <c r="AG391" s="6" t="s">
        <v>1757</v>
      </c>
      <c r="AH391" s="6">
        <v>0.25</v>
      </c>
      <c r="AI391" s="6">
        <v>0.58499999999999996</v>
      </c>
      <c r="AJ391" s="6">
        <v>0.5</v>
      </c>
      <c r="AK391" s="6">
        <v>0.79</v>
      </c>
      <c r="AL391" s="6">
        <v>0.41</v>
      </c>
      <c r="AM391" s="6">
        <v>0.69</v>
      </c>
      <c r="AN391" s="6">
        <v>0.63</v>
      </c>
      <c r="AO391" s="6">
        <v>0.82</v>
      </c>
      <c r="AP391">
        <f t="shared" si="24"/>
        <v>0.33499999999999996</v>
      </c>
      <c r="AQ391">
        <f t="shared" si="25"/>
        <v>0.29000000000000004</v>
      </c>
      <c r="AR391">
        <f t="shared" si="26"/>
        <v>0.27999999999999997</v>
      </c>
      <c r="AS391">
        <f t="shared" si="27"/>
        <v>0.18999999999999995</v>
      </c>
    </row>
    <row r="392" spans="1:45" ht="14.45" customHeight="1" x14ac:dyDescent="0.25">
      <c r="A392" s="6" t="s">
        <v>1714</v>
      </c>
      <c r="B392" s="6" t="s">
        <v>130</v>
      </c>
      <c r="C392" s="6" t="s">
        <v>627</v>
      </c>
      <c r="D392" s="6" t="s">
        <v>1757</v>
      </c>
      <c r="E392" s="6" t="s">
        <v>1715</v>
      </c>
      <c r="F392" s="6">
        <v>11</v>
      </c>
      <c r="G392" s="6" t="s">
        <v>774</v>
      </c>
      <c r="H392">
        <v>13</v>
      </c>
      <c r="I392">
        <v>1</v>
      </c>
      <c r="J392">
        <v>1</v>
      </c>
      <c r="K392" s="15">
        <v>2</v>
      </c>
      <c r="L392" s="15">
        <v>2</v>
      </c>
      <c r="M392" s="6" t="s">
        <v>1757</v>
      </c>
      <c r="N392" s="6" t="s">
        <v>1419</v>
      </c>
      <c r="O392" s="6" t="s">
        <v>1683</v>
      </c>
      <c r="P392" s="6" t="s">
        <v>1684</v>
      </c>
      <c r="Q392" s="6" t="s">
        <v>27</v>
      </c>
      <c r="R392" s="6" t="s">
        <v>1757</v>
      </c>
      <c r="S392" s="6" t="s">
        <v>1757</v>
      </c>
      <c r="T392" s="6" t="s">
        <v>1757</v>
      </c>
      <c r="U392" s="6" t="s">
        <v>1757</v>
      </c>
      <c r="V392" s="6" t="s">
        <v>1757</v>
      </c>
      <c r="W392" s="6" t="s">
        <v>1757</v>
      </c>
      <c r="X392" s="6" t="s">
        <v>1757</v>
      </c>
      <c r="Y392" s="6" t="s">
        <v>1757</v>
      </c>
      <c r="Z392" s="6" t="s">
        <v>1757</v>
      </c>
      <c r="AA392" s="6" t="s">
        <v>1757</v>
      </c>
      <c r="AB392" s="6" t="s">
        <v>1757</v>
      </c>
      <c r="AC392" s="6" t="s">
        <v>1757</v>
      </c>
      <c r="AD392" s="6" t="s">
        <v>1757</v>
      </c>
      <c r="AE392" s="6" t="s">
        <v>1757</v>
      </c>
      <c r="AF392" s="6" t="s">
        <v>1757</v>
      </c>
      <c r="AG392" s="6" t="s">
        <v>1757</v>
      </c>
      <c r="AH392" s="15" t="s">
        <v>1685</v>
      </c>
      <c r="AI392" s="15" t="s">
        <v>1686</v>
      </c>
      <c r="AJ392" s="15" t="s">
        <v>1687</v>
      </c>
      <c r="AK392" s="15" t="s">
        <v>1688</v>
      </c>
      <c r="AL392" s="15" t="s">
        <v>1689</v>
      </c>
      <c r="AM392" s="15" t="s">
        <v>1690</v>
      </c>
      <c r="AN392" s="15" t="s">
        <v>1691</v>
      </c>
      <c r="AO392" s="15" t="s">
        <v>851</v>
      </c>
      <c r="AP392">
        <f t="shared" si="24"/>
        <v>0.39</v>
      </c>
      <c r="AQ392">
        <f t="shared" si="25"/>
        <v>0.55999999999999994</v>
      </c>
      <c r="AR392">
        <f t="shared" si="26"/>
        <v>7.0000000000000062E-2</v>
      </c>
      <c r="AS392">
        <f t="shared" si="27"/>
        <v>0.21999999999999997</v>
      </c>
    </row>
    <row r="393" spans="1:45" ht="14.45" customHeight="1" x14ac:dyDescent="0.25">
      <c r="A393" s="6" t="s">
        <v>1714</v>
      </c>
      <c r="B393" s="6" t="s">
        <v>130</v>
      </c>
      <c r="C393" s="6" t="s">
        <v>627</v>
      </c>
      <c r="D393" s="6" t="s">
        <v>1757</v>
      </c>
      <c r="E393" s="6" t="s">
        <v>1716</v>
      </c>
      <c r="F393" s="6">
        <v>11</v>
      </c>
      <c r="G393" s="6" t="s">
        <v>774</v>
      </c>
      <c r="H393">
        <v>13</v>
      </c>
      <c r="I393">
        <v>2</v>
      </c>
      <c r="J393">
        <v>1</v>
      </c>
      <c r="K393" s="15">
        <v>2</v>
      </c>
      <c r="L393" s="15">
        <v>2</v>
      </c>
      <c r="M393" s="6" t="s">
        <v>1757</v>
      </c>
      <c r="N393" s="6" t="s">
        <v>51</v>
      </c>
      <c r="O393" s="6" t="s">
        <v>1692</v>
      </c>
      <c r="P393" s="6" t="s">
        <v>1693</v>
      </c>
      <c r="Q393" s="6" t="s">
        <v>810</v>
      </c>
      <c r="R393" s="6" t="s">
        <v>1757</v>
      </c>
      <c r="S393" s="6" t="s">
        <v>1757</v>
      </c>
      <c r="T393" s="6" t="s">
        <v>1757</v>
      </c>
      <c r="U393" s="6" t="s">
        <v>1757</v>
      </c>
      <c r="V393" s="6" t="s">
        <v>1757</v>
      </c>
      <c r="W393" s="6" t="s">
        <v>1757</v>
      </c>
      <c r="X393" s="6" t="s">
        <v>1757</v>
      </c>
      <c r="Y393" s="6" t="s">
        <v>1757</v>
      </c>
      <c r="Z393" s="6" t="s">
        <v>1757</v>
      </c>
      <c r="AA393" s="6" t="s">
        <v>1757</v>
      </c>
      <c r="AB393" s="6" t="s">
        <v>1757</v>
      </c>
      <c r="AC393" s="6" t="s">
        <v>1757</v>
      </c>
      <c r="AD393" s="6" t="s">
        <v>1757</v>
      </c>
      <c r="AE393" s="6" t="s">
        <v>1757</v>
      </c>
      <c r="AF393" s="6" t="s">
        <v>1757</v>
      </c>
      <c r="AG393" s="6" t="s">
        <v>1757</v>
      </c>
      <c r="AH393" s="15">
        <v>1.46</v>
      </c>
      <c r="AI393" s="15">
        <v>1.7</v>
      </c>
      <c r="AJ393" s="15">
        <v>1.46</v>
      </c>
      <c r="AK393" s="15">
        <v>1.7</v>
      </c>
      <c r="AL393" s="15">
        <v>1.46</v>
      </c>
      <c r="AM393" s="15">
        <v>1.7</v>
      </c>
      <c r="AN393" s="15">
        <v>1.46</v>
      </c>
      <c r="AO393" s="15">
        <v>1.7</v>
      </c>
      <c r="AP393">
        <f t="shared" si="24"/>
        <v>0.24</v>
      </c>
      <c r="AQ393">
        <f t="shared" si="25"/>
        <v>0.24</v>
      </c>
      <c r="AR393">
        <f t="shared" si="26"/>
        <v>0.24</v>
      </c>
      <c r="AS393">
        <f t="shared" si="27"/>
        <v>0.24</v>
      </c>
    </row>
    <row r="394" spans="1:45" ht="14.45" customHeight="1" x14ac:dyDescent="0.25">
      <c r="A394" s="6" t="s">
        <v>1714</v>
      </c>
      <c r="B394" s="6" t="s">
        <v>130</v>
      </c>
      <c r="C394" s="6" t="s">
        <v>627</v>
      </c>
      <c r="D394" s="6" t="s">
        <v>1757</v>
      </c>
      <c r="E394" s="6" t="s">
        <v>1717</v>
      </c>
      <c r="F394" s="6">
        <v>11</v>
      </c>
      <c r="G394" s="6" t="s">
        <v>774</v>
      </c>
      <c r="H394">
        <v>13</v>
      </c>
      <c r="I394">
        <v>2</v>
      </c>
      <c r="J394">
        <v>2</v>
      </c>
      <c r="K394" s="15">
        <v>0.5</v>
      </c>
      <c r="L394" s="15">
        <v>0.5</v>
      </c>
      <c r="M394" s="6" t="s">
        <v>1757</v>
      </c>
      <c r="N394" s="6" t="s">
        <v>51</v>
      </c>
      <c r="O394" s="6" t="s">
        <v>1694</v>
      </c>
      <c r="P394" s="6" t="s">
        <v>1695</v>
      </c>
      <c r="Q394" s="6" t="s">
        <v>35</v>
      </c>
      <c r="R394" s="6" t="s">
        <v>1757</v>
      </c>
      <c r="S394" s="6" t="s">
        <v>1757</v>
      </c>
      <c r="T394" s="6" t="s">
        <v>1757</v>
      </c>
      <c r="U394" s="6" t="s">
        <v>1757</v>
      </c>
      <c r="V394" s="6" t="s">
        <v>1757</v>
      </c>
      <c r="W394" s="6" t="s">
        <v>1757</v>
      </c>
      <c r="X394" s="6" t="s">
        <v>1757</v>
      </c>
      <c r="Y394" s="6" t="s">
        <v>1757</v>
      </c>
      <c r="Z394" s="6" t="s">
        <v>1757</v>
      </c>
      <c r="AA394" s="6" t="s">
        <v>1757</v>
      </c>
      <c r="AB394" s="6" t="s">
        <v>1757</v>
      </c>
      <c r="AC394" s="6" t="s">
        <v>1757</v>
      </c>
      <c r="AD394" s="6" t="s">
        <v>1757</v>
      </c>
      <c r="AE394" s="6" t="s">
        <v>1757</v>
      </c>
      <c r="AF394" s="6" t="s">
        <v>1757</v>
      </c>
      <c r="AG394" s="6" t="s">
        <v>1757</v>
      </c>
      <c r="AH394" s="15">
        <v>1.7</v>
      </c>
      <c r="AI394" s="15">
        <v>2.0499999999999998</v>
      </c>
      <c r="AJ394" s="15">
        <v>1.7</v>
      </c>
      <c r="AK394" s="15">
        <v>2.1</v>
      </c>
      <c r="AL394" s="15">
        <v>1.7</v>
      </c>
      <c r="AM394" s="15">
        <v>2.0499999999999998</v>
      </c>
      <c r="AN394" s="15">
        <v>1.7</v>
      </c>
      <c r="AO394" s="15">
        <v>2.0699999999999998</v>
      </c>
      <c r="AP394">
        <f t="shared" si="24"/>
        <v>0.34999999999999987</v>
      </c>
      <c r="AQ394">
        <f t="shared" si="25"/>
        <v>0.40000000000000013</v>
      </c>
      <c r="AR394">
        <f t="shared" si="26"/>
        <v>0.34999999999999987</v>
      </c>
      <c r="AS394">
        <f t="shared" si="27"/>
        <v>0.36999999999999988</v>
      </c>
    </row>
    <row r="395" spans="1:45" ht="14.45" customHeight="1" x14ac:dyDescent="0.25">
      <c r="A395" s="6" t="s">
        <v>1714</v>
      </c>
      <c r="B395" s="6" t="s">
        <v>130</v>
      </c>
      <c r="C395" s="6" t="s">
        <v>627</v>
      </c>
      <c r="D395" s="6" t="s">
        <v>1757</v>
      </c>
      <c r="E395" s="6" t="s">
        <v>1718</v>
      </c>
      <c r="F395" s="6">
        <v>11</v>
      </c>
      <c r="G395" s="6" t="s">
        <v>774</v>
      </c>
      <c r="H395">
        <v>13</v>
      </c>
      <c r="I395">
        <v>3</v>
      </c>
      <c r="J395">
        <v>1</v>
      </c>
      <c r="K395" s="15">
        <v>0.5</v>
      </c>
      <c r="L395" s="15">
        <v>0.5</v>
      </c>
      <c r="M395" s="6" t="s">
        <v>1757</v>
      </c>
      <c r="N395" s="6" t="s">
        <v>51</v>
      </c>
      <c r="O395" s="6" t="s">
        <v>1696</v>
      </c>
      <c r="P395" s="6" t="s">
        <v>1698</v>
      </c>
      <c r="Q395" s="6" t="s">
        <v>1697</v>
      </c>
      <c r="R395" s="6" t="s">
        <v>1757</v>
      </c>
      <c r="S395" s="6" t="s">
        <v>1757</v>
      </c>
      <c r="T395" s="6" t="s">
        <v>1757</v>
      </c>
      <c r="U395" s="6" t="s">
        <v>1757</v>
      </c>
      <c r="V395" s="6" t="s">
        <v>1757</v>
      </c>
      <c r="W395" s="6" t="s">
        <v>1757</v>
      </c>
      <c r="X395" s="6" t="s">
        <v>1757</v>
      </c>
      <c r="Y395" s="6" t="s">
        <v>1757</v>
      </c>
      <c r="Z395" s="6" t="s">
        <v>1757</v>
      </c>
      <c r="AA395" s="6" t="s">
        <v>1757</v>
      </c>
      <c r="AB395" s="6" t="s">
        <v>1757</v>
      </c>
      <c r="AC395" s="6" t="s">
        <v>1757</v>
      </c>
      <c r="AD395" s="6" t="s">
        <v>1757</v>
      </c>
      <c r="AE395" s="6" t="s">
        <v>1757</v>
      </c>
      <c r="AF395" s="6" t="s">
        <v>1757</v>
      </c>
      <c r="AG395" s="6" t="s">
        <v>1757</v>
      </c>
      <c r="AH395" s="15">
        <v>2.0499999999999998</v>
      </c>
      <c r="AI395" s="15">
        <v>2.4300000000000002</v>
      </c>
      <c r="AJ395" s="15">
        <v>2.1</v>
      </c>
      <c r="AK395" s="15">
        <v>2.36</v>
      </c>
      <c r="AL395" s="15">
        <v>2.0499999999999998</v>
      </c>
      <c r="AM395" s="15">
        <v>2.65</v>
      </c>
      <c r="AN395" s="15">
        <v>2.0699999999999998</v>
      </c>
      <c r="AO395" s="15">
        <v>2.81</v>
      </c>
      <c r="AP395">
        <f t="shared" si="24"/>
        <v>0.38000000000000034</v>
      </c>
      <c r="AQ395">
        <f t="shared" si="25"/>
        <v>0.25999999999999979</v>
      </c>
      <c r="AR395">
        <f t="shared" si="26"/>
        <v>0.60000000000000009</v>
      </c>
      <c r="AS395">
        <f t="shared" si="27"/>
        <v>0.74000000000000021</v>
      </c>
    </row>
    <row r="396" spans="1:45" ht="14.45" customHeight="1" x14ac:dyDescent="0.25">
      <c r="A396" s="6" t="s">
        <v>1714</v>
      </c>
      <c r="B396" s="6" t="s">
        <v>130</v>
      </c>
      <c r="C396" s="6" t="s">
        <v>627</v>
      </c>
      <c r="D396" s="6" t="s">
        <v>1757</v>
      </c>
      <c r="E396" s="6" t="s">
        <v>1719</v>
      </c>
      <c r="F396" s="6">
        <v>11</v>
      </c>
      <c r="G396" s="6" t="s">
        <v>774</v>
      </c>
      <c r="H396">
        <v>14</v>
      </c>
      <c r="I396">
        <v>1</v>
      </c>
      <c r="J396">
        <v>1</v>
      </c>
      <c r="K396" s="15">
        <v>3</v>
      </c>
      <c r="L396" s="15">
        <v>2.5</v>
      </c>
      <c r="M396" s="6" t="s">
        <v>1757</v>
      </c>
      <c r="N396" s="6" t="s">
        <v>1418</v>
      </c>
      <c r="O396" s="6" t="s">
        <v>1699</v>
      </c>
      <c r="P396" s="6" t="s">
        <v>1700</v>
      </c>
      <c r="Q396" s="6" t="s">
        <v>842</v>
      </c>
      <c r="R396" s="6" t="s">
        <v>1757</v>
      </c>
      <c r="S396" s="6" t="s">
        <v>1757</v>
      </c>
      <c r="T396" s="6" t="s">
        <v>1757</v>
      </c>
      <c r="U396" s="6" t="s">
        <v>1757</v>
      </c>
      <c r="V396" s="6" t="s">
        <v>1757</v>
      </c>
      <c r="W396" s="6" t="s">
        <v>1757</v>
      </c>
      <c r="X396" s="6" t="s">
        <v>1757</v>
      </c>
      <c r="Y396" s="6" t="s">
        <v>1757</v>
      </c>
      <c r="Z396" s="6" t="s">
        <v>1757</v>
      </c>
      <c r="AA396" s="6" t="s">
        <v>1757</v>
      </c>
      <c r="AB396" s="6" t="s">
        <v>1757</v>
      </c>
      <c r="AC396" s="6" t="s">
        <v>1757</v>
      </c>
      <c r="AD396" s="6" t="s">
        <v>1757</v>
      </c>
      <c r="AE396" s="6" t="s">
        <v>1757</v>
      </c>
      <c r="AF396" s="6" t="s">
        <v>1757</v>
      </c>
      <c r="AG396" s="6" t="s">
        <v>1757</v>
      </c>
      <c r="AH396" s="15">
        <v>0</v>
      </c>
      <c r="AI396" s="15">
        <v>0</v>
      </c>
      <c r="AJ396" s="15">
        <v>0</v>
      </c>
      <c r="AK396" s="15">
        <v>0</v>
      </c>
      <c r="AL396" s="15">
        <v>0</v>
      </c>
      <c r="AM396" s="15">
        <v>0</v>
      </c>
      <c r="AN396" s="15">
        <v>0</v>
      </c>
      <c r="AO396" s="15">
        <v>0</v>
      </c>
      <c r="AP396">
        <f t="shared" si="24"/>
        <v>0</v>
      </c>
      <c r="AQ396">
        <f t="shared" si="25"/>
        <v>0</v>
      </c>
      <c r="AR396">
        <f t="shared" si="26"/>
        <v>0</v>
      </c>
      <c r="AS396">
        <f t="shared" si="27"/>
        <v>0</v>
      </c>
    </row>
    <row r="397" spans="1:45" ht="14.45" customHeight="1" x14ac:dyDescent="0.25">
      <c r="A397" s="6" t="s">
        <v>1714</v>
      </c>
      <c r="B397" s="6" t="s">
        <v>130</v>
      </c>
      <c r="C397" s="6" t="s">
        <v>627</v>
      </c>
      <c r="D397" s="6" t="s">
        <v>1757</v>
      </c>
      <c r="E397" s="6" t="s">
        <v>1720</v>
      </c>
      <c r="F397" s="6">
        <v>11</v>
      </c>
      <c r="G397" s="6" t="s">
        <v>774</v>
      </c>
      <c r="H397">
        <v>14</v>
      </c>
      <c r="I397">
        <v>1</v>
      </c>
      <c r="J397">
        <v>2</v>
      </c>
      <c r="K397" s="15">
        <v>3</v>
      </c>
      <c r="L397" s="15">
        <v>2.5</v>
      </c>
      <c r="M397" s="6" t="s">
        <v>1757</v>
      </c>
      <c r="N397" s="6" t="s">
        <v>26</v>
      </c>
      <c r="O397" s="6" t="s">
        <v>1701</v>
      </c>
      <c r="P397" s="6" t="s">
        <v>1702</v>
      </c>
      <c r="Q397" s="6" t="s">
        <v>35</v>
      </c>
      <c r="R397" s="6" t="s">
        <v>1757</v>
      </c>
      <c r="S397" s="6" t="s">
        <v>1757</v>
      </c>
      <c r="T397" s="6" t="s">
        <v>1757</v>
      </c>
      <c r="U397" s="6" t="s">
        <v>1757</v>
      </c>
      <c r="V397" s="6" t="s">
        <v>1757</v>
      </c>
      <c r="W397" s="6" t="s">
        <v>1757</v>
      </c>
      <c r="X397" s="6" t="s">
        <v>1757</v>
      </c>
      <c r="Y397" s="6" t="s">
        <v>1757</v>
      </c>
      <c r="Z397" s="6" t="s">
        <v>1757</v>
      </c>
      <c r="AA397" s="6" t="s">
        <v>1757</v>
      </c>
      <c r="AB397" s="6" t="s">
        <v>1757</v>
      </c>
      <c r="AC397" s="6" t="s">
        <v>1757</v>
      </c>
      <c r="AD397" s="6" t="s">
        <v>1757</v>
      </c>
      <c r="AE397" s="6" t="s">
        <v>1757</v>
      </c>
      <c r="AF397" s="6" t="s">
        <v>1757</v>
      </c>
      <c r="AG397" s="6" t="s">
        <v>1757</v>
      </c>
      <c r="AH397" s="15">
        <v>0</v>
      </c>
      <c r="AI397" s="15">
        <v>0</v>
      </c>
      <c r="AJ397" s="15" t="s">
        <v>857</v>
      </c>
      <c r="AK397" s="15" t="s">
        <v>1703</v>
      </c>
      <c r="AL397" s="15">
        <v>0</v>
      </c>
      <c r="AM397" s="15">
        <v>0</v>
      </c>
      <c r="AN397" s="15" t="s">
        <v>1704</v>
      </c>
      <c r="AO397" s="15" t="s">
        <v>860</v>
      </c>
      <c r="AP397">
        <f t="shared" si="24"/>
        <v>0</v>
      </c>
      <c r="AQ397">
        <f t="shared" si="25"/>
        <v>0.15000000000000002</v>
      </c>
      <c r="AR397">
        <f t="shared" si="26"/>
        <v>0</v>
      </c>
      <c r="AS397">
        <f t="shared" si="27"/>
        <v>1.999999999999999E-2</v>
      </c>
    </row>
    <row r="398" spans="1:45" ht="14.45" customHeight="1" x14ac:dyDescent="0.25">
      <c r="A398" s="6" t="s">
        <v>1714</v>
      </c>
      <c r="B398" s="6" t="s">
        <v>130</v>
      </c>
      <c r="C398" s="6" t="s">
        <v>627</v>
      </c>
      <c r="D398" s="6" t="s">
        <v>1757</v>
      </c>
      <c r="E398" s="6" t="s">
        <v>1721</v>
      </c>
      <c r="F398" s="6">
        <v>11</v>
      </c>
      <c r="G398" s="6" t="s">
        <v>774</v>
      </c>
      <c r="H398">
        <v>14</v>
      </c>
      <c r="I398">
        <v>2</v>
      </c>
      <c r="J398">
        <v>1</v>
      </c>
      <c r="K398" s="15">
        <v>3</v>
      </c>
      <c r="L398" s="15">
        <v>2.5</v>
      </c>
      <c r="M398" s="6" t="s">
        <v>1757</v>
      </c>
      <c r="N398" s="6" t="s">
        <v>51</v>
      </c>
      <c r="O398" s="6" t="s">
        <v>1705</v>
      </c>
      <c r="P398" s="6" t="s">
        <v>1706</v>
      </c>
      <c r="Q398" s="6" t="s">
        <v>27</v>
      </c>
      <c r="R398" s="6" t="s">
        <v>1757</v>
      </c>
      <c r="S398" s="6" t="s">
        <v>1757</v>
      </c>
      <c r="T398" s="6" t="s">
        <v>1757</v>
      </c>
      <c r="U398" s="6" t="s">
        <v>1757</v>
      </c>
      <c r="V398" s="6" t="s">
        <v>1757</v>
      </c>
      <c r="W398" s="6" t="s">
        <v>1757</v>
      </c>
      <c r="X398" s="6" t="s">
        <v>1757</v>
      </c>
      <c r="Y398" s="6" t="s">
        <v>1757</v>
      </c>
      <c r="Z398" s="6" t="s">
        <v>1757</v>
      </c>
      <c r="AA398" s="6" t="s">
        <v>1757</v>
      </c>
      <c r="AB398" s="6" t="s">
        <v>1757</v>
      </c>
      <c r="AC398" s="6" t="s">
        <v>1757</v>
      </c>
      <c r="AD398" s="6" t="s">
        <v>1757</v>
      </c>
      <c r="AE398" s="6" t="s">
        <v>1757</v>
      </c>
      <c r="AF398" s="6" t="s">
        <v>1757</v>
      </c>
      <c r="AG398" s="6" t="s">
        <v>1757</v>
      </c>
      <c r="AH398" s="15">
        <v>0</v>
      </c>
      <c r="AI398" s="15">
        <v>0</v>
      </c>
      <c r="AJ398" s="15" t="s">
        <v>1703</v>
      </c>
      <c r="AK398" s="15" t="s">
        <v>1707</v>
      </c>
      <c r="AL398" s="15">
        <v>0</v>
      </c>
      <c r="AM398" s="15">
        <v>0</v>
      </c>
      <c r="AN398" s="15" t="s">
        <v>860</v>
      </c>
      <c r="AO398" s="15" t="s">
        <v>1708</v>
      </c>
      <c r="AP398">
        <f t="shared" si="24"/>
        <v>0</v>
      </c>
      <c r="AQ398">
        <f t="shared" si="25"/>
        <v>0.10999999999999999</v>
      </c>
      <c r="AR398">
        <f t="shared" si="26"/>
        <v>0</v>
      </c>
      <c r="AS398">
        <f t="shared" si="27"/>
        <v>0.13</v>
      </c>
    </row>
    <row r="399" spans="1:45" ht="14.45" customHeight="1" x14ac:dyDescent="0.25">
      <c r="A399" s="6" t="s">
        <v>1714</v>
      </c>
      <c r="B399" s="6" t="s">
        <v>130</v>
      </c>
      <c r="C399" s="6" t="s">
        <v>627</v>
      </c>
      <c r="D399" s="6" t="s">
        <v>1757</v>
      </c>
      <c r="E399" s="6" t="s">
        <v>1722</v>
      </c>
      <c r="F399" s="6">
        <v>11</v>
      </c>
      <c r="G399" s="6" t="s">
        <v>774</v>
      </c>
      <c r="H399">
        <v>14</v>
      </c>
      <c r="I399">
        <v>2</v>
      </c>
      <c r="J399">
        <v>2</v>
      </c>
      <c r="K399" s="15">
        <v>3</v>
      </c>
      <c r="L399" s="15">
        <v>2.5</v>
      </c>
      <c r="M399" s="6" t="s">
        <v>1757</v>
      </c>
      <c r="N399" s="6" t="s">
        <v>51</v>
      </c>
      <c r="O399" s="6" t="s">
        <v>1709</v>
      </c>
      <c r="P399" s="6" t="s">
        <v>1710</v>
      </c>
      <c r="Q399" s="6" t="s">
        <v>1437</v>
      </c>
      <c r="R399" s="6" t="s">
        <v>1757</v>
      </c>
      <c r="S399" s="6" t="s">
        <v>1757</v>
      </c>
      <c r="T399" s="6" t="s">
        <v>1757</v>
      </c>
      <c r="U399" s="6" t="s">
        <v>1757</v>
      </c>
      <c r="V399" s="6" t="s">
        <v>1757</v>
      </c>
      <c r="W399" s="6" t="s">
        <v>1757</v>
      </c>
      <c r="X399" s="6" t="s">
        <v>1757</v>
      </c>
      <c r="Y399" s="6" t="s">
        <v>1757</v>
      </c>
      <c r="Z399" s="6" t="s">
        <v>1757</v>
      </c>
      <c r="AA399" s="6" t="s">
        <v>1757</v>
      </c>
      <c r="AB399" s="6" t="s">
        <v>1757</v>
      </c>
      <c r="AC399" s="6" t="s">
        <v>1757</v>
      </c>
      <c r="AD399" s="6" t="s">
        <v>1757</v>
      </c>
      <c r="AE399" s="6" t="s">
        <v>1757</v>
      </c>
      <c r="AF399" s="6" t="s">
        <v>1757</v>
      </c>
      <c r="AG399" s="6" t="s">
        <v>1757</v>
      </c>
      <c r="AH399" s="15">
        <v>0</v>
      </c>
      <c r="AI399" s="15">
        <v>0</v>
      </c>
      <c r="AJ399" s="15" t="s">
        <v>1707</v>
      </c>
      <c r="AK399" s="15" t="s">
        <v>1711</v>
      </c>
      <c r="AL399" s="15">
        <v>0</v>
      </c>
      <c r="AM399" s="15">
        <v>0</v>
      </c>
      <c r="AN399" s="15" t="s">
        <v>1708</v>
      </c>
      <c r="AO399" s="15" t="s">
        <v>1712</v>
      </c>
      <c r="AP399">
        <f t="shared" si="24"/>
        <v>0</v>
      </c>
      <c r="AQ399">
        <f t="shared" si="25"/>
        <v>7.0000000000000007E-2</v>
      </c>
      <c r="AR399">
        <f t="shared" si="26"/>
        <v>0</v>
      </c>
      <c r="AS399">
        <f t="shared" si="27"/>
        <v>0.14500000000000002</v>
      </c>
    </row>
    <row r="400" spans="1:45" ht="14.45" customHeight="1" x14ac:dyDescent="0.25">
      <c r="A400" s="6" t="s">
        <v>1714</v>
      </c>
      <c r="B400" s="6" t="s">
        <v>130</v>
      </c>
      <c r="C400" s="6" t="s">
        <v>627</v>
      </c>
      <c r="D400" s="6" t="s">
        <v>1757</v>
      </c>
      <c r="E400" s="6" t="s">
        <v>1723</v>
      </c>
      <c r="F400" s="6">
        <v>11</v>
      </c>
      <c r="G400" s="6" t="s">
        <v>774</v>
      </c>
      <c r="H400">
        <v>14</v>
      </c>
      <c r="I400">
        <v>1</v>
      </c>
      <c r="J400">
        <v>3</v>
      </c>
      <c r="K400" s="15">
        <v>3</v>
      </c>
      <c r="L400" s="15">
        <v>2.5</v>
      </c>
      <c r="M400" s="6" t="s">
        <v>1757</v>
      </c>
      <c r="N400" s="6" t="s">
        <v>1418</v>
      </c>
      <c r="O400" s="6" t="s">
        <v>1713</v>
      </c>
      <c r="P400" s="6" t="s">
        <v>1737</v>
      </c>
      <c r="Q400" s="6" t="s">
        <v>1519</v>
      </c>
      <c r="R400" s="6" t="s">
        <v>1757</v>
      </c>
      <c r="S400" s="6" t="s">
        <v>1757</v>
      </c>
      <c r="T400" s="6" t="s">
        <v>1757</v>
      </c>
      <c r="U400" s="6" t="s">
        <v>1757</v>
      </c>
      <c r="V400" s="6" t="s">
        <v>1757</v>
      </c>
      <c r="W400" s="6" t="s">
        <v>1757</v>
      </c>
      <c r="X400" s="6" t="s">
        <v>1757</v>
      </c>
      <c r="Y400" s="6" t="s">
        <v>1757</v>
      </c>
      <c r="Z400" s="6" t="s">
        <v>1757</v>
      </c>
      <c r="AA400" s="6" t="s">
        <v>1757</v>
      </c>
      <c r="AB400" s="6" t="s">
        <v>1757</v>
      </c>
      <c r="AC400" s="6" t="s">
        <v>1757</v>
      </c>
      <c r="AD400" s="6" t="s">
        <v>1757</v>
      </c>
      <c r="AE400" s="6" t="s">
        <v>1757</v>
      </c>
      <c r="AF400" s="6" t="s">
        <v>1757</v>
      </c>
      <c r="AG400" s="6" t="s">
        <v>1757</v>
      </c>
      <c r="AH400" s="15">
        <v>0</v>
      </c>
      <c r="AI400" s="15">
        <v>0</v>
      </c>
      <c r="AJ400" s="15">
        <v>0</v>
      </c>
      <c r="AK400" s="15">
        <v>0</v>
      </c>
      <c r="AL400" s="15">
        <v>0</v>
      </c>
      <c r="AM400" s="15">
        <v>0</v>
      </c>
      <c r="AN400" s="15">
        <v>0</v>
      </c>
      <c r="AO400" s="15">
        <v>0</v>
      </c>
      <c r="AP400">
        <f t="shared" si="24"/>
        <v>0</v>
      </c>
      <c r="AQ400">
        <f t="shared" si="25"/>
        <v>0</v>
      </c>
      <c r="AR400">
        <f t="shared" si="26"/>
        <v>0</v>
      </c>
      <c r="AS400">
        <f t="shared" si="27"/>
        <v>0</v>
      </c>
    </row>
  </sheetData>
  <phoneticPr fontId="18" type="noConversion"/>
  <conditionalFormatting sqref="AP1:AS1048576">
    <cfRule type="cellIs" dxfId="0" priority="1" operator="lessThan">
      <formula>0</formula>
    </cfRule>
  </conditionalFormatting>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PATT - 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AjMaxAyiin</dc:creator>
  <cp:lastModifiedBy>Moncrolit Productions</cp:lastModifiedBy>
  <dcterms:created xsi:type="dcterms:W3CDTF">2022-04-24T13:57:08Z</dcterms:created>
  <dcterms:modified xsi:type="dcterms:W3CDTF">2026-02-25T16:15:51Z</dcterms:modified>
</cp:coreProperties>
</file>